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MAFE\2019\13-03-2020\Documentos\Bases\"/>
    </mc:Choice>
  </mc:AlternateContent>
  <bookViews>
    <workbookView xWindow="-105" yWindow="-105" windowWidth="19425" windowHeight="10305" firstSheet="10" activeTab="14"/>
  </bookViews>
  <sheets>
    <sheet name="ALTO DE LA CRUZ" sheetId="2" r:id="rId1"/>
    <sheet name="EL CHARQUITO" sheetId="3" r:id="rId2"/>
    <sheet name="PUENTE TIERRA" sheetId="4" r:id="rId3"/>
    <sheet name="SAN FRANCISCO" sheetId="5" r:id="rId4"/>
    <sheet name="DIFERENCIAL SAN ANTONIO DEL T " sheetId="15" r:id="rId5"/>
    <sheet name="DIFERENCIAL MESITAS -VIOTA" sheetId="16" r:id="rId6"/>
    <sheet name="DIFERENCIAL COLECTIVO  PASAJERO" sheetId="17" r:id="rId7"/>
    <sheet name="CAT II" sheetId="6" r:id="rId8"/>
    <sheet name="CAT III-V" sheetId="7" r:id="rId9"/>
    <sheet name="Eliminados " sheetId="10" r:id="rId10"/>
    <sheet name="Retirados del Charquito" sheetId="12" r:id="rId11"/>
    <sheet name="Retirados Alto de la Cruz" sheetId="20" r:id="rId12"/>
    <sheet name="Retirados San Francisco" sheetId="21" r:id="rId13"/>
    <sheet name="NO BENEFICIARIOS POR PEAJE" sheetId="18" r:id="rId14"/>
    <sheet name="TOTAL POR CATEGORIA" sheetId="19" r:id="rId15"/>
  </sheets>
  <definedNames>
    <definedName name="_xlnm._FilterDatabase" localSheetId="0" hidden="1">'ALTO DE LA CRUZ'!$A$4:$AB$15</definedName>
    <definedName name="_xlnm._FilterDatabase" localSheetId="6" hidden="1">'DIFERENCIAL COLECTIVO  PASAJERO'!$A$9:$P$28</definedName>
    <definedName name="_xlnm._FilterDatabase" localSheetId="4" hidden="1">'DIFERENCIAL SAN ANTONIO DEL T '!$A$9:$P$55</definedName>
    <definedName name="_xlnm._FilterDatabase" localSheetId="2" hidden="1">'PUENTE TIERRA'!$A$4:$AB$10</definedName>
    <definedName name="_xlnm._FilterDatabase" localSheetId="3" hidden="1">'SAN FRANCISCO'!$A$4:$AC$14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3" roundtripDataSignature="AMtx7mjvW/qPz9AxbQUX7BZoRpXrgYXeTw=="/>
    </ext>
  </extLst>
</workbook>
</file>

<file path=xl/calcChain.xml><?xml version="1.0" encoding="utf-8"?>
<calcChain xmlns="http://schemas.openxmlformats.org/spreadsheetml/2006/main">
  <c r="B23" i="19" l="1"/>
  <c r="B22" i="19"/>
  <c r="B21" i="19"/>
  <c r="B20" i="19"/>
  <c r="B26" i="19" l="1"/>
  <c r="B11" i="19" l="1"/>
  <c r="B3" i="19"/>
  <c r="B32" i="19"/>
  <c r="B31" i="19"/>
  <c r="B17" i="19"/>
  <c r="B16" i="19"/>
  <c r="B15" i="19"/>
  <c r="B27" i="19" s="1"/>
  <c r="B14" i="19"/>
  <c r="B6" i="19"/>
  <c r="B13" i="19"/>
  <c r="B5" i="19"/>
  <c r="B12" i="19"/>
  <c r="B10" i="19"/>
  <c r="B9" i="19"/>
  <c r="B8" i="19"/>
  <c r="B25" i="19" s="1"/>
  <c r="B7" i="19"/>
  <c r="B24" i="19" s="1"/>
  <c r="B4" i="19"/>
  <c r="C20" i="19" l="1"/>
  <c r="B30" i="19" s="1"/>
</calcChain>
</file>

<file path=xl/sharedStrings.xml><?xml version="1.0" encoding="utf-8"?>
<sst xmlns="http://schemas.openxmlformats.org/spreadsheetml/2006/main" count="3639" uniqueCount="1368">
  <si>
    <t>CASETA DE RECAUDO NUEVO SALTO</t>
  </si>
  <si>
    <t>LISTADO GENERAL DE USUARIOS BENEFICIADOS CON TARIFA ESPECIAL CATEGORIA I</t>
  </si>
  <si>
    <t>No.</t>
  </si>
  <si>
    <t>NOMBRE PROPIETARIO</t>
  </si>
  <si>
    <t>No. CEDULA DE CIUDADANIA</t>
  </si>
  <si>
    <t>No. DE PLACA DEL VEHICULO</t>
  </si>
  <si>
    <t>COLOR DE VEHICULO</t>
  </si>
  <si>
    <t>TIPO DE VEHICULO</t>
  </si>
  <si>
    <t>MUNICIPIO</t>
  </si>
  <si>
    <t>VEREDA</t>
  </si>
  <si>
    <t>No. ANTIGUO CHIP</t>
  </si>
  <si>
    <t>ELABORACIÓN DE CHIP</t>
  </si>
  <si>
    <t>APROBÓ</t>
  </si>
  <si>
    <t>LUIS ALBINO LARA</t>
  </si>
  <si>
    <t>74337386</t>
  </si>
  <si>
    <t>BOZ502</t>
  </si>
  <si>
    <t>AZUL ABSOLUTO</t>
  </si>
  <si>
    <t>AUTOMOVIL</t>
  </si>
  <si>
    <t>SOACHA</t>
  </si>
  <si>
    <t>SAN FRANCISCO</t>
  </si>
  <si>
    <t>103-127</t>
  </si>
  <si>
    <t>ROSA MARIA TALERO FRANCO</t>
  </si>
  <si>
    <t>52365648</t>
  </si>
  <si>
    <t>BUT346</t>
  </si>
  <si>
    <t/>
  </si>
  <si>
    <t>CAMIONETA</t>
  </si>
  <si>
    <t>ALTO DE LA CRUZ</t>
  </si>
  <si>
    <t>OSCAR ORLANDO SARMIENTO ALIPIO</t>
  </si>
  <si>
    <t>79510748</t>
  </si>
  <si>
    <t>DUT190</t>
  </si>
  <si>
    <t>PLATA</t>
  </si>
  <si>
    <t>EL CHARQUITO</t>
  </si>
  <si>
    <t>LUZ NANCY CARO MARIN</t>
  </si>
  <si>
    <t>39673055</t>
  </si>
  <si>
    <t>PLATA ESCUNA</t>
  </si>
  <si>
    <t>HISBRAN FREDDY TORRES CUBILLOS</t>
  </si>
  <si>
    <t>3151704</t>
  </si>
  <si>
    <t>HVW510</t>
  </si>
  <si>
    <t>PLATEADO METALICO</t>
  </si>
  <si>
    <t>LUZ ALEJANDRABUITRAGO BELTRAN</t>
  </si>
  <si>
    <t>1074888338</t>
  </si>
  <si>
    <t>BZS275</t>
  </si>
  <si>
    <t>GRIS BRETAÑA</t>
  </si>
  <si>
    <t>MARIA CRISTINA AYALA OLIVARES</t>
  </si>
  <si>
    <t>52833563</t>
  </si>
  <si>
    <t>CPI444</t>
  </si>
  <si>
    <t>GRIS</t>
  </si>
  <si>
    <t>CAMPERO</t>
  </si>
  <si>
    <t>MIGUEL ANTONIO GUAQUETA RIVEROS</t>
  </si>
  <si>
    <t>79201566</t>
  </si>
  <si>
    <t>HFP244</t>
  </si>
  <si>
    <t>SAN ANTONIO</t>
  </si>
  <si>
    <t>NELSON RAMIREZ HERRERA</t>
  </si>
  <si>
    <t>GJN423</t>
  </si>
  <si>
    <t>PLATA SABLE</t>
  </si>
  <si>
    <t>JAROL ANDRES ROZO SOTELO</t>
  </si>
  <si>
    <t>GGO272</t>
  </si>
  <si>
    <t>JUAN CARLOS RODRIGUEZ</t>
  </si>
  <si>
    <t>CIT357</t>
  </si>
  <si>
    <t>ROJO</t>
  </si>
  <si>
    <t>SANDRA PATRICIA RODRIGUEZ LOPEZ</t>
  </si>
  <si>
    <t>RZZ567</t>
  </si>
  <si>
    <t>BLANCO MAHLER</t>
  </si>
  <si>
    <t>ROSA HELENA CASTRO BONILLA</t>
  </si>
  <si>
    <t>AUE611</t>
  </si>
  <si>
    <t>GRIS PLATEADO</t>
  </si>
  <si>
    <t>MARIA JULIA TORRES JUNCA</t>
  </si>
  <si>
    <t>51585659 </t>
  </si>
  <si>
    <t>BLP233</t>
  </si>
  <si>
    <t>ANDRES BALLESTEROS</t>
  </si>
  <si>
    <t>CARLOS ALFONSO GUERRERO HURTADO</t>
  </si>
  <si>
    <t>79201600</t>
  </si>
  <si>
    <t>HBO658</t>
  </si>
  <si>
    <t>LIBIA HURTADO MURCIA</t>
  </si>
  <si>
    <t>KXT752</t>
  </si>
  <si>
    <t>ROJO FUEGO</t>
  </si>
  <si>
    <t>Hober Antonio Sanchez</t>
  </si>
  <si>
    <t>GQO280</t>
  </si>
  <si>
    <t>GRIS TITAN</t>
  </si>
  <si>
    <t>Maria Angelica Pedraza Rojas</t>
  </si>
  <si>
    <t>CHO815</t>
  </si>
  <si>
    <t xml:space="preserve">ROJO </t>
  </si>
  <si>
    <t>Monica Vasquez</t>
  </si>
  <si>
    <t>BOI214</t>
  </si>
  <si>
    <t>-</t>
  </si>
  <si>
    <t>Harrikson Ramirez Ordoñez</t>
  </si>
  <si>
    <t>CDQ010</t>
  </si>
  <si>
    <t>Flor Marina Herreño Niño</t>
  </si>
  <si>
    <t>ZZW197</t>
  </si>
  <si>
    <t>Lenit Milena Sandoval Barbosa</t>
  </si>
  <si>
    <t>ZIW939</t>
  </si>
  <si>
    <t>PLATA BRILLANTE</t>
  </si>
  <si>
    <t>Obdulio Avelino</t>
  </si>
  <si>
    <t>BLP554</t>
  </si>
  <si>
    <t>NAPLES GOLD</t>
  </si>
  <si>
    <t>Sandra Milena Bernal Gonzalez</t>
  </si>
  <si>
    <t>MKX025</t>
  </si>
  <si>
    <t>Isabel Cristina Diaz Ortiz</t>
  </si>
  <si>
    <t>NDY543</t>
  </si>
  <si>
    <t>Jose Eliecer Rodriguez Muñoz</t>
  </si>
  <si>
    <t>GGK884</t>
  </si>
  <si>
    <t>BLANCO GALAXIA</t>
  </si>
  <si>
    <t>Richardt Avelino Guaqueta</t>
  </si>
  <si>
    <t>RNY154</t>
  </si>
  <si>
    <t>MARTHA ISABEL ALVARADO GONZALEZ</t>
  </si>
  <si>
    <t>GTM508</t>
  </si>
  <si>
    <t>GRIS ESTRELLA</t>
  </si>
  <si>
    <t>CIRO ANTONIO RAMIREZ PEÑALOZA</t>
  </si>
  <si>
    <t>TZR786</t>
  </si>
  <si>
    <t>BLANCO</t>
  </si>
  <si>
    <t>JOSE HERNAN VARGAS MONSALVE</t>
  </si>
  <si>
    <t>RMU363</t>
  </si>
  <si>
    <t>ALEJANDRO MORALES VASQUEZ</t>
  </si>
  <si>
    <t>BTK804</t>
  </si>
  <si>
    <t>DANIEL FELIPE MARTINEZ PARRAGA</t>
  </si>
  <si>
    <t>BRN823</t>
  </si>
  <si>
    <t>ROJO FERRARI NEGRO</t>
  </si>
  <si>
    <t>LUIS FERNANDO ROZO SOTELO</t>
  </si>
  <si>
    <t>BBN665</t>
  </si>
  <si>
    <t>AZUL CARIBE</t>
  </si>
  <si>
    <t>BORIS ROLANDO QUIROGA SANDOVAL</t>
  </si>
  <si>
    <t>JLW131</t>
  </si>
  <si>
    <t>NEGRO</t>
  </si>
  <si>
    <t>EDWIN SANDOVAL MENDOZA</t>
  </si>
  <si>
    <t>HJK829</t>
  </si>
  <si>
    <t>GRIS PLATINO METALICO</t>
  </si>
  <si>
    <t>ALEXIS LOPEZ V</t>
  </si>
  <si>
    <t>CWS355</t>
  </si>
  <si>
    <t xml:space="preserve">PLATA ESCUNA </t>
  </si>
  <si>
    <t>HUGO E GORDILLO VANEGAS</t>
  </si>
  <si>
    <t>JML025</t>
  </si>
  <si>
    <t>PLATA SIRIUS METALICO</t>
  </si>
  <si>
    <t>OMAR SEBASTIAN SANCHEZ COBOS</t>
  </si>
  <si>
    <t>CVP004</t>
  </si>
  <si>
    <t>MILTON ALEXANDER CARRANZA FLOREZ</t>
  </si>
  <si>
    <t>HJV133</t>
  </si>
  <si>
    <t>SEBASTIAN GOMEZ PARRAGA</t>
  </si>
  <si>
    <t>KJQ863</t>
  </si>
  <si>
    <t>GRIS VIOLETA</t>
  </si>
  <si>
    <t>JOHAN DAVID RAMIREZ BALAGUERA</t>
  </si>
  <si>
    <t>BAQ528</t>
  </si>
  <si>
    <t>ROJO MONTANA</t>
  </si>
  <si>
    <t>NUEVO</t>
  </si>
  <si>
    <t>ENDER JOSE MEZA CAVADIA</t>
  </si>
  <si>
    <t>RCR316</t>
  </si>
  <si>
    <t>NEGRO TITAN</t>
  </si>
  <si>
    <t>FRANK GILMAR GUERRERO ZARAMA</t>
  </si>
  <si>
    <t>CEI642</t>
  </si>
  <si>
    <t>ROJO MANATIAL</t>
  </si>
  <si>
    <t>DIANA CAROLINA POSADA RUEDA</t>
  </si>
  <si>
    <t>JFK936</t>
  </si>
  <si>
    <t>SANDRA INES CASTAÑEDA GALINDO</t>
  </si>
  <si>
    <t>IJV819</t>
  </si>
  <si>
    <t>MANUEL ESTEBAN HERNANDEZ GORDILLO</t>
  </si>
  <si>
    <t>SIB404</t>
  </si>
  <si>
    <t>GRIS ROJO</t>
  </si>
  <si>
    <t>ANDRES CAMILO SANDOVAL</t>
  </si>
  <si>
    <t>PFF678</t>
  </si>
  <si>
    <t>ROJO FERRARI</t>
  </si>
  <si>
    <t>CRISTIÁN ANDRES CIFUENTES RODRÍGUEZ</t>
  </si>
  <si>
    <t>BPH953</t>
  </si>
  <si>
    <t>BEIGE</t>
  </si>
  <si>
    <t>ANDREA LILIANA GUZMAN A</t>
  </si>
  <si>
    <t>KQR157</t>
  </si>
  <si>
    <t>PLACA GLACIAL</t>
  </si>
  <si>
    <t>CESAR AUGUSTO SORZA RAMIREZ</t>
  </si>
  <si>
    <t>EHR518</t>
  </si>
  <si>
    <t>GRIS GALACTICO</t>
  </si>
  <si>
    <t xml:space="preserve">JONATHAN STIVEN BARRERA RODRIGUEZ  </t>
  </si>
  <si>
    <t>HXZ804</t>
  </si>
  <si>
    <t xml:space="preserve">SANDRA JANETH RIVEROS CUERVO </t>
  </si>
  <si>
    <t>MWP087</t>
  </si>
  <si>
    <t>JOSÉ HERNÁN VARGAS MONSALVE</t>
  </si>
  <si>
    <t>MAW365</t>
  </si>
  <si>
    <t>JONATHAN STIVEN BARRERA RODRIGUEZ</t>
  </si>
  <si>
    <t>NXZ804</t>
  </si>
  <si>
    <t>PLATA PURO</t>
  </si>
  <si>
    <t>DANIEL FELIPE HERNANDEZ ARIEL</t>
  </si>
  <si>
    <t>QHY946</t>
  </si>
  <si>
    <t xml:space="preserve">NEGRO </t>
  </si>
  <si>
    <t>LAURA RODRIGUEZ</t>
  </si>
  <si>
    <t>LIDA SILDANA CASTRO RUIZ</t>
  </si>
  <si>
    <t>RGT156</t>
  </si>
  <si>
    <t>LINA MATILDE MAYORGA GUERRERO</t>
  </si>
  <si>
    <t>DED155</t>
  </si>
  <si>
    <t>JONNATHAN STICK GUTIERREZ RODRIGUEZ</t>
  </si>
  <si>
    <t>BMZ256</t>
  </si>
  <si>
    <t>Ferney Edisson Sandoval Barbosa</t>
  </si>
  <si>
    <t>KZL660</t>
  </si>
  <si>
    <t>Gris Cassiope</t>
  </si>
  <si>
    <t>Automovil</t>
  </si>
  <si>
    <t>LUIS ANTONIO MAYORGA CORTEZ</t>
  </si>
  <si>
    <t>JGU331</t>
  </si>
  <si>
    <t>GABRIEL FERNANDO GUTIERREZ RAMIREZ</t>
  </si>
  <si>
    <t>BLY090</t>
  </si>
  <si>
    <t>ROJO AMBAR</t>
  </si>
  <si>
    <t>Charlin Julieth Romero Cuellar</t>
  </si>
  <si>
    <t>IJQ484</t>
  </si>
  <si>
    <t xml:space="preserve">Rojo Artico </t>
  </si>
  <si>
    <t>Camioneta</t>
  </si>
  <si>
    <t>MONICA TORRES MENDOZA</t>
  </si>
  <si>
    <t>BZS151</t>
  </si>
  <si>
    <t>EFT359</t>
  </si>
  <si>
    <t>Plateado Ice Metalic</t>
  </si>
  <si>
    <t>Campero</t>
  </si>
  <si>
    <t>Diego Edison Sandoval Castañeda</t>
  </si>
  <si>
    <t>BOL320</t>
  </si>
  <si>
    <t>Rojo Ferrari Claro</t>
  </si>
  <si>
    <t>JOSE LUIS RODRIGUEZ RAMIREZ</t>
  </si>
  <si>
    <t>1010182480</t>
  </si>
  <si>
    <t>HKZ380</t>
  </si>
  <si>
    <t>GRIS OCASO</t>
  </si>
  <si>
    <t>JHON FERNANDO RODRIGUEZ MACIAS</t>
  </si>
  <si>
    <t>79213809</t>
  </si>
  <si>
    <t>BNE349</t>
  </si>
  <si>
    <t>VERDE MARQUES</t>
  </si>
  <si>
    <t>JOSE HERNAN PRIETO CAUCALI</t>
  </si>
  <si>
    <t>79633034</t>
  </si>
  <si>
    <t>ZXS574</t>
  </si>
  <si>
    <t>NEGRO CARBONO</t>
  </si>
  <si>
    <t>YOBANI FERNANDEZ PEREZ</t>
  </si>
  <si>
    <t>79210911</t>
  </si>
  <si>
    <t>BWJ951</t>
  </si>
  <si>
    <t>GRIS PERLA</t>
  </si>
  <si>
    <t>DIANA MARCELA SIERRA ACUÑA</t>
  </si>
  <si>
    <t>39678204</t>
  </si>
  <si>
    <t>OZJ722</t>
  </si>
  <si>
    <t>BLANCO CRISTAL</t>
  </si>
  <si>
    <t>GILBERTO BELTRAN RODRIGUEZ</t>
  </si>
  <si>
    <t>19388735</t>
  </si>
  <si>
    <t>BIE798</t>
  </si>
  <si>
    <t>ROJO BURDEO</t>
  </si>
  <si>
    <t>JEIMY PAOLA PEÑALOZA LOPEZ</t>
  </si>
  <si>
    <t>1031152764</t>
  </si>
  <si>
    <t>DDT316</t>
  </si>
  <si>
    <t>AZUL ZAFIRO Y NEGRO</t>
  </si>
  <si>
    <t>ALVARO BAEZ PEREZ</t>
  </si>
  <si>
    <t>79210698</t>
  </si>
  <si>
    <t>BHY486</t>
  </si>
  <si>
    <t>AZUL OXFORD</t>
  </si>
  <si>
    <t>CRISTIAN ALEJANDRO VASQUEZ CUBILLOS</t>
  </si>
  <si>
    <t>1018407383</t>
  </si>
  <si>
    <t>MPP183</t>
  </si>
  <si>
    <t>DARLAN MIGUEL GUAQUETA GUTIRREZ</t>
  </si>
  <si>
    <t>80737771</t>
  </si>
  <si>
    <t>UCO355</t>
  </si>
  <si>
    <t>JUAN SEBASTIAN CACUA ALFONSO</t>
  </si>
  <si>
    <t>1073131346</t>
  </si>
  <si>
    <t>CSM426</t>
  </si>
  <si>
    <t>ROJO LUCIFER METALIZADO</t>
  </si>
  <si>
    <t>OSCAR FRANCHESCO PACHECO AMAYA</t>
  </si>
  <si>
    <t>79216272</t>
  </si>
  <si>
    <t>JVT170</t>
  </si>
  <si>
    <t>ELKIN ARAGON JARAMILLO</t>
  </si>
  <si>
    <t>1037545641</t>
  </si>
  <si>
    <t>CVB350</t>
  </si>
  <si>
    <t>GRIS PLATINA</t>
  </si>
  <si>
    <t>LUIS HERNANDO JUNCO ANGARITA</t>
  </si>
  <si>
    <t>79208637</t>
  </si>
  <si>
    <t>BFC567</t>
  </si>
  <si>
    <t>ROJO CEREZA</t>
  </si>
  <si>
    <t>JHON JAIRO MAYORGA GUACANEME</t>
  </si>
  <si>
    <t>1024504756</t>
  </si>
  <si>
    <t>FAM585</t>
  </si>
  <si>
    <t>GRIS GRANITO</t>
  </si>
  <si>
    <t>NELSON VICENTE GUZMAN RODRIGUEZ</t>
  </si>
  <si>
    <t>79216867</t>
  </si>
  <si>
    <t>RJY808</t>
  </si>
  <si>
    <t>MIRYAM ALEXANDRA PUERTO</t>
  </si>
  <si>
    <t>52754671</t>
  </si>
  <si>
    <t>TTO268</t>
  </si>
  <si>
    <t>BLANCO ARTICO</t>
  </si>
  <si>
    <t>MARÍA FERNANDA ABRIL MARTINEZ</t>
  </si>
  <si>
    <t>35250102</t>
  </si>
  <si>
    <t>EHR303</t>
  </si>
  <si>
    <t xml:space="preserve">AZUL RELÁMPAGO </t>
  </si>
  <si>
    <t>DAH981</t>
  </si>
  <si>
    <t>EDISSON WALTER CLAVIJO BOHORQUEZ</t>
  </si>
  <si>
    <t>IFL684</t>
  </si>
  <si>
    <t>OSCAR EMILIO MORA REY</t>
  </si>
  <si>
    <t>BEM104</t>
  </si>
  <si>
    <t>BLANCO CALMA</t>
  </si>
  <si>
    <t>EDISON FABIAN PIERNAGODA A</t>
  </si>
  <si>
    <t>BZG391</t>
  </si>
  <si>
    <t>Omar Jaime Roa Martinez</t>
  </si>
  <si>
    <t>JVN 338</t>
  </si>
  <si>
    <t>BLANCO GLACIAL</t>
  </si>
  <si>
    <t>JUAN CARLOS CAICEDO PARRAGA</t>
  </si>
  <si>
    <t>RAO040</t>
  </si>
  <si>
    <t>MARIA GLADYS GARZON COCA</t>
  </si>
  <si>
    <t>BTD818</t>
  </si>
  <si>
    <t>GRIS CUMBERLAND METALIZADO</t>
  </si>
  <si>
    <t>BLANCA CECILIA ROZO SANTANA</t>
  </si>
  <si>
    <t>HJE873</t>
  </si>
  <si>
    <t>AZUL BRUMA</t>
  </si>
  <si>
    <t>CLAUDIA ESMERALDA OLIVAR HERNANDEZ</t>
  </si>
  <si>
    <t>IXM628</t>
  </si>
  <si>
    <t>HENRY CUCAITA MOLINA</t>
  </si>
  <si>
    <t>CSI551</t>
  </si>
  <si>
    <t>CRISTIAN MIGUEL ALVAREZ PARRAGA</t>
  </si>
  <si>
    <t>CMM503</t>
  </si>
  <si>
    <t>AZUL LAGO</t>
  </si>
  <si>
    <t>SERGIO ALEJANDRO MOLINA OJEDA</t>
  </si>
  <si>
    <t>1073713780</t>
  </si>
  <si>
    <t>BXD813</t>
  </si>
  <si>
    <t>PERLA</t>
  </si>
  <si>
    <t>ANGELICA MARIA CUCAITA HURTADO</t>
  </si>
  <si>
    <t>1024563563</t>
  </si>
  <si>
    <t>JQW685</t>
  </si>
  <si>
    <t>VICTOR MANUEL RODRIGUEZ CESPEDES</t>
  </si>
  <si>
    <t>BYO680</t>
  </si>
  <si>
    <t>AZUL SUPERIOR</t>
  </si>
  <si>
    <t>LUIS EDUARDO RATIVA PULIDO</t>
  </si>
  <si>
    <t>GDF796</t>
  </si>
  <si>
    <t>LILIA JUDITH MALAVER ROJAS</t>
  </si>
  <si>
    <t>EYX118</t>
  </si>
  <si>
    <t>VIVIANA AVELINO HERRERA</t>
  </si>
  <si>
    <t>RAL968</t>
  </si>
  <si>
    <t>ROJO FERRARI CLARO</t>
  </si>
  <si>
    <t>NELSON ENRIQUE MELO GUACANEME</t>
  </si>
  <si>
    <t>RKS017</t>
  </si>
  <si>
    <t>ROJO LISBOA</t>
  </si>
  <si>
    <t>AUGUSTO RODRIGUEZ SANCHEZ</t>
  </si>
  <si>
    <t>DDI388</t>
  </si>
  <si>
    <t>AZUL METHYL</t>
  </si>
  <si>
    <t>LUIS ARIEL CARDENAS AREVALO</t>
  </si>
  <si>
    <t>HKA798</t>
  </si>
  <si>
    <t>SILICE TORNADO</t>
  </si>
  <si>
    <t>CRISTHIAN EDUARDO GUAQUETA BARRERA</t>
  </si>
  <si>
    <t>CPQ049</t>
  </si>
  <si>
    <t>ADELAIDA SEGURA OTALORA</t>
  </si>
  <si>
    <t>BYP886</t>
  </si>
  <si>
    <t>GERALDINE MAYERLI MAYORGA POVEDA</t>
  </si>
  <si>
    <t>BWK292</t>
  </si>
  <si>
    <t>MARTIN RODRIGUEZ MACIAS</t>
  </si>
  <si>
    <t>NBV915</t>
  </si>
  <si>
    <t>GRIS COMET</t>
  </si>
  <si>
    <t>JUAN DAVID NAVARRETE RAMOS</t>
  </si>
  <si>
    <t>DAH994</t>
  </si>
  <si>
    <t>JORGE ARTURO HURTADO CASAS</t>
  </si>
  <si>
    <t>ACA321</t>
  </si>
  <si>
    <t>VERDE</t>
  </si>
  <si>
    <t>JORGE ENRIQUE VARGAS MONSALVE</t>
  </si>
  <si>
    <t>MFS777</t>
  </si>
  <si>
    <t>ROJO PERLADO</t>
  </si>
  <si>
    <t>JUAN CAMILO MARTIN BARRETO</t>
  </si>
  <si>
    <t>CRL698</t>
  </si>
  <si>
    <t>GRIS GALAPAGO</t>
  </si>
  <si>
    <t>EDGAR URIEL VILLAMIL</t>
  </si>
  <si>
    <t>RDM212</t>
  </si>
  <si>
    <t>HELBERT SEBASTIAN CUBILLOS AVILA</t>
  </si>
  <si>
    <t>JXT055</t>
  </si>
  <si>
    <t xml:space="preserve">ROJO FUEGO </t>
  </si>
  <si>
    <t>DAVID SANTIAGO MESA RONCANCIO</t>
  </si>
  <si>
    <t>HJT729</t>
  </si>
  <si>
    <t>HECTOR CASTAÑEDA MAYORGA</t>
  </si>
  <si>
    <t>19259165</t>
  </si>
  <si>
    <t>BUJ927</t>
  </si>
  <si>
    <t>ROJO SEVILLA</t>
  </si>
  <si>
    <t>MONCADA ORTIZ JORGE ALEJANDRO</t>
  </si>
  <si>
    <t>79869509</t>
  </si>
  <si>
    <t>CXG410</t>
  </si>
  <si>
    <t>ROJO ALMAGRO</t>
  </si>
  <si>
    <t>HÉCTOR FABIO RAMIREZ PEÑALOZA</t>
  </si>
  <si>
    <t>79220931</t>
  </si>
  <si>
    <t>FUJ869</t>
  </si>
  <si>
    <t>MARFIL</t>
  </si>
  <si>
    <t>GINNA CUELLAR DIMAS</t>
  </si>
  <si>
    <t>1014213464</t>
  </si>
  <si>
    <t>JFN658</t>
  </si>
  <si>
    <t>ANDREA SOLEDAD CLAVIJO GONZALEZ</t>
  </si>
  <si>
    <t>HSY672</t>
  </si>
  <si>
    <t>SIDNEY AVILA POVEDA</t>
  </si>
  <si>
    <t>DZS320</t>
  </si>
  <si>
    <t>Diana Andrea Avila Rodriguez - AMANDA PARRAGA HERNANDEZ</t>
  </si>
  <si>
    <t>FAQ937</t>
  </si>
  <si>
    <t>SIERVO ANTONIO RAMIREZ GARZON</t>
  </si>
  <si>
    <t>RLM623</t>
  </si>
  <si>
    <t>RUBÉN DARIO MORALES</t>
  </si>
  <si>
    <t>79836836</t>
  </si>
  <si>
    <t>CXS966</t>
  </si>
  <si>
    <t>NEGRO NACARADO</t>
  </si>
  <si>
    <t>MAYRA MORENO TORRES</t>
  </si>
  <si>
    <t>1003765831</t>
  </si>
  <si>
    <t>BTQ694</t>
  </si>
  <si>
    <t>FLAMINIO SÁNCHEZ LAMPREA</t>
  </si>
  <si>
    <t>93116764</t>
  </si>
  <si>
    <t>BSA527</t>
  </si>
  <si>
    <t>ROJO HIP</t>
  </si>
  <si>
    <t>RUBEN DARIO GUACANEME COCA</t>
  </si>
  <si>
    <t>KDW646</t>
  </si>
  <si>
    <t>ROJO PURO</t>
  </si>
  <si>
    <t>DAYMIR JOSE HERNANDEZ ARIAS</t>
  </si>
  <si>
    <t>RNU985</t>
  </si>
  <si>
    <t>PLATA REFLEX METALICO</t>
  </si>
  <si>
    <t>RICARDO ANDRES QUINTERO ROJAS</t>
  </si>
  <si>
    <t>FNY709</t>
  </si>
  <si>
    <t>JAVIER GAMEZ IBAGUE</t>
  </si>
  <si>
    <t>OBE632</t>
  </si>
  <si>
    <t>VERDE ESMERALDA PERLECENTE</t>
  </si>
  <si>
    <t>Misael Fernandez Perez</t>
  </si>
  <si>
    <t>LCS615</t>
  </si>
  <si>
    <t>Gris Cassiopee</t>
  </si>
  <si>
    <t>Yudi Astrid Vasquez Jaramillo</t>
  </si>
  <si>
    <t>HTQ027</t>
  </si>
  <si>
    <t>Gris Cyber</t>
  </si>
  <si>
    <t>Jhon Jairo Usma Gallego</t>
  </si>
  <si>
    <t>HSW975</t>
  </si>
  <si>
    <t>Rojo Fuego</t>
  </si>
  <si>
    <t>Angel Libardo Rios Amaya</t>
  </si>
  <si>
    <t>BID285</t>
  </si>
  <si>
    <t>Verde Cristal</t>
  </si>
  <si>
    <t>Jose Plinio Dominguez Ibañez</t>
  </si>
  <si>
    <t>FBK604</t>
  </si>
  <si>
    <t>Plata Escuna</t>
  </si>
  <si>
    <t>Martha Sarmiento Carreño</t>
  </si>
  <si>
    <t>MVR168</t>
  </si>
  <si>
    <t>Negro Perlado</t>
  </si>
  <si>
    <t>MARIA FERNANDA VARGAS QUESADA</t>
  </si>
  <si>
    <t>KXT784</t>
  </si>
  <si>
    <t>AZUL IRON</t>
  </si>
  <si>
    <t>HELI BAHAMON BAHAMON</t>
  </si>
  <si>
    <t>IMP611</t>
  </si>
  <si>
    <t>DIEGO FERNANDO MONTENEGRO MORA</t>
  </si>
  <si>
    <t>BSL032</t>
  </si>
  <si>
    <t>JENNY LILIANA SANCHEZ AMAYA</t>
  </si>
  <si>
    <t>DBW860</t>
  </si>
  <si>
    <t>AZUL CORCEGA</t>
  </si>
  <si>
    <t>BEATRIZ AYALA GONZALEZ</t>
  </si>
  <si>
    <t>NCQ657</t>
  </si>
  <si>
    <t>WILSON GIOVANNY QUIROGA MONSALVE</t>
  </si>
  <si>
    <t>APA245</t>
  </si>
  <si>
    <t>ROBERTO FABIAN MARQUEZ HERNANDEZ</t>
  </si>
  <si>
    <t>BNE008</t>
  </si>
  <si>
    <t>AZ ORIENTAL</t>
  </si>
  <si>
    <t>JUAN FRANCISCO SANABRIA ROMERO</t>
  </si>
  <si>
    <t>RIX093</t>
  </si>
  <si>
    <t>VDQ098</t>
  </si>
  <si>
    <t>CAMION</t>
  </si>
  <si>
    <t>SILVESTRE MATEUS CAMACHO</t>
  </si>
  <si>
    <t>RZR997</t>
  </si>
  <si>
    <t>LUZ YADIRA GOMEZ TORRES</t>
  </si>
  <si>
    <t>IDD853</t>
  </si>
  <si>
    <t>YIRA VIVIANA MENDEZ ROA</t>
  </si>
  <si>
    <t>EHO801</t>
  </si>
  <si>
    <t>BLANCO NIEVE PERLADO</t>
  </si>
  <si>
    <t>MARIO FERNEY VASQUEZ VILLALOBOS</t>
  </si>
  <si>
    <t>BHA212</t>
  </si>
  <si>
    <t>ROJO MARLBORO</t>
  </si>
  <si>
    <t>CQS602</t>
  </si>
  <si>
    <t>MARINA ROA DE VALLEZ</t>
  </si>
  <si>
    <t>ELABORACIÓN CHIP</t>
  </si>
  <si>
    <t>ZULAY ANDREA ROJAS HERNANDEZ</t>
  </si>
  <si>
    <t>DDP823</t>
  </si>
  <si>
    <t>SIBATE</t>
  </si>
  <si>
    <t>PUENTE TIERRA</t>
  </si>
  <si>
    <t>MARIO SICHACA AMAYA</t>
  </si>
  <si>
    <t>BFT926</t>
  </si>
  <si>
    <t>BEIGE CHAMPAÑA</t>
  </si>
  <si>
    <t xml:space="preserve">SIBATÉ </t>
  </si>
  <si>
    <t>ALEX FERNANDO SUAREZ P</t>
  </si>
  <si>
    <t>AND903</t>
  </si>
  <si>
    <t>GUILLERMO ROJAS GUACANEME</t>
  </si>
  <si>
    <t>IUX098</t>
  </si>
  <si>
    <t>SIBATÉ</t>
  </si>
  <si>
    <t>MARIA LORENZA MARIN</t>
  </si>
  <si>
    <t>AUE253</t>
  </si>
  <si>
    <t>LUIS RAUL RAMIREZ LOPEZ</t>
  </si>
  <si>
    <t>BYG585</t>
  </si>
  <si>
    <t>AZUL BAVARO</t>
  </si>
  <si>
    <t>CRISTIAN FERNEY DIAZ MONTENEGRO</t>
  </si>
  <si>
    <t>GNH516</t>
  </si>
  <si>
    <t>PLATA NIQUEL NEGRO</t>
  </si>
  <si>
    <t>DIANA CAROLINA AMAYA MOLINA</t>
  </si>
  <si>
    <t>1073681519</t>
  </si>
  <si>
    <t>PED342</t>
  </si>
  <si>
    <t>AZUL</t>
  </si>
  <si>
    <t>MARIA ESTHER VASQUEZ PEDRAZA</t>
  </si>
  <si>
    <t>39665181</t>
  </si>
  <si>
    <t>BLANCO POLAR</t>
  </si>
  <si>
    <t>BARBOSA BERNAL CLAUDIA YAZMIN</t>
  </si>
  <si>
    <t>52272535</t>
  </si>
  <si>
    <t>QHZ410</t>
  </si>
  <si>
    <t>ANGIE LORENA TOVAR PERDOMO</t>
  </si>
  <si>
    <t>1024563787</t>
  </si>
  <si>
    <t>CYO268</t>
  </si>
  <si>
    <t>BEIGE MARRUECOS</t>
  </si>
  <si>
    <t>ELMER BAEZ PEREZ</t>
  </si>
  <si>
    <t>79215906</t>
  </si>
  <si>
    <t>CXI156</t>
  </si>
  <si>
    <t>ROJO VERONA</t>
  </si>
  <si>
    <t>MANUEL FERNANDO RAMIREZ RAMIREZ</t>
  </si>
  <si>
    <t>1024540122</t>
  </si>
  <si>
    <t>CCW441</t>
  </si>
  <si>
    <t>ROJO SUPER</t>
  </si>
  <si>
    <t>ALDEMAR LA TORRE MORENO</t>
  </si>
  <si>
    <t>80387449</t>
  </si>
  <si>
    <t>TTQ121</t>
  </si>
  <si>
    <t xml:space="preserve">AUTOMOVIL </t>
  </si>
  <si>
    <t>LUIS ANTONIO PADILLA MORENO</t>
  </si>
  <si>
    <t>SZU461</t>
  </si>
  <si>
    <t>VERDE MEDIO MICA</t>
  </si>
  <si>
    <t>YEISON ERNESTO CLAVIJO LOPEZ</t>
  </si>
  <si>
    <t>BSH733</t>
  </si>
  <si>
    <t>KAREN DANIELA BERNAL DUARTE</t>
  </si>
  <si>
    <t>BYK665</t>
  </si>
  <si>
    <t>MARIA JIMENA LIEVANO ORTIZ</t>
  </si>
  <si>
    <t>GCW647</t>
  </si>
  <si>
    <t>JUAN GUILLERMO PEÑUELA RAMIREZ</t>
  </si>
  <si>
    <t>BZK124</t>
  </si>
  <si>
    <t>SIMON MONTOYA CASTILLO</t>
  </si>
  <si>
    <t>IFU661</t>
  </si>
  <si>
    <t>ACERO MODERNO</t>
  </si>
  <si>
    <t>MARIA VICTORIA BLANCO CASTAÑEDA</t>
  </si>
  <si>
    <t>JLO681</t>
  </si>
  <si>
    <t>BEIGE DUNE</t>
  </si>
  <si>
    <t>JERSON ANDREY MORALEZ</t>
  </si>
  <si>
    <t>BYU558</t>
  </si>
  <si>
    <t>AZUL UNIVERSO</t>
  </si>
  <si>
    <t>CARLOS ALBERTO CUERVO TORRES</t>
  </si>
  <si>
    <t>BWC934</t>
  </si>
  <si>
    <t>NEGRO BRILLANTE</t>
  </si>
  <si>
    <t>JOSE ALEXANDER ROJAS TORRES</t>
  </si>
  <si>
    <t>BFV229</t>
  </si>
  <si>
    <t>LACA VERDE</t>
  </si>
  <si>
    <t>SANDRA MILENA CASTIBLANCO SANCHEZ</t>
  </si>
  <si>
    <t>BTA197</t>
  </si>
  <si>
    <t>SAN FANCISCO</t>
  </si>
  <si>
    <t>WILLIAM ALEXANDER RODRIGUEZ ESPITIA</t>
  </si>
  <si>
    <t>ZIM275</t>
  </si>
  <si>
    <t>ROJO ESCARLATA</t>
  </si>
  <si>
    <t>ALEXANDER TOLOSA URREA</t>
  </si>
  <si>
    <t>FOQ600</t>
  </si>
  <si>
    <t>ORLANDO CIFUENTES RIAÑO</t>
  </si>
  <si>
    <t>KOK796</t>
  </si>
  <si>
    <t>WILBER STEVEN CRUZ VASQUEZ</t>
  </si>
  <si>
    <t>KTW769</t>
  </si>
  <si>
    <t>ROJO CABERNET</t>
  </si>
  <si>
    <t>LUISA CANDELARIA</t>
  </si>
  <si>
    <t>MARIA CLAUDIA PARDO</t>
  </si>
  <si>
    <t>39780085</t>
  </si>
  <si>
    <t>BSF784</t>
  </si>
  <si>
    <t>GRIS OSCURO</t>
  </si>
  <si>
    <t>CARLOS EDUARDO DELGADO AVILA</t>
  </si>
  <si>
    <t>DCV250</t>
  </si>
  <si>
    <t>SAN FRANCISO</t>
  </si>
  <si>
    <t>Nelsy Mireya Torres López</t>
  </si>
  <si>
    <t>MCR149</t>
  </si>
  <si>
    <t>Negro Nacarado</t>
  </si>
  <si>
    <t>ANGELICA MARITZA CASTAÑO CASTILLO</t>
  </si>
  <si>
    <t>FYY590</t>
  </si>
  <si>
    <t>GRIS METALICO</t>
  </si>
  <si>
    <t>EDWIN YAMITH GONZALEZ POVEDA</t>
  </si>
  <si>
    <t>JOU246</t>
  </si>
  <si>
    <t>ROJO ARDIENTE</t>
  </si>
  <si>
    <t>N° RESOLUCIÓN AUTORIZACIÓN DE RUTA</t>
  </si>
  <si>
    <t>EMPRESA</t>
  </si>
  <si>
    <t>N° TARJETA DE OPERACIÓN</t>
  </si>
  <si>
    <t>N° LICENCIA DE TRANSITO</t>
  </si>
  <si>
    <t>CHIP</t>
  </si>
  <si>
    <t>COOTRANSOACHA</t>
  </si>
  <si>
    <t>WLN008</t>
  </si>
  <si>
    <t>SOS383</t>
  </si>
  <si>
    <t>WLN033</t>
  </si>
  <si>
    <t>WLN007</t>
  </si>
  <si>
    <t>WLN006</t>
  </si>
  <si>
    <t>SOR263</t>
  </si>
  <si>
    <t>SOQ094</t>
  </si>
  <si>
    <t>WLN034</t>
  </si>
  <si>
    <t>SOS959</t>
  </si>
  <si>
    <t>SOQ738</t>
  </si>
  <si>
    <t>SOS038</t>
  </si>
  <si>
    <t>SOR677</t>
  </si>
  <si>
    <t>SOR897</t>
  </si>
  <si>
    <t>SOR305</t>
  </si>
  <si>
    <t>WLN035</t>
  </si>
  <si>
    <t>SOQ092</t>
  </si>
  <si>
    <t>SOS259</t>
  </si>
  <si>
    <t>WLN036</t>
  </si>
  <si>
    <t>SOR895</t>
  </si>
  <si>
    <t>SOR504</t>
  </si>
  <si>
    <t>EQY617</t>
  </si>
  <si>
    <t>SOR006</t>
  </si>
  <si>
    <t>SOR134</t>
  </si>
  <si>
    <t>SOR462</t>
  </si>
  <si>
    <t>SOR586</t>
  </si>
  <si>
    <t>SOR767</t>
  </si>
  <si>
    <t>SOS843</t>
  </si>
  <si>
    <t>WLN030</t>
  </si>
  <si>
    <t>SOR675</t>
  </si>
  <si>
    <t>SOR622</t>
  </si>
  <si>
    <t>WLN029</t>
  </si>
  <si>
    <t>SOR690</t>
  </si>
  <si>
    <t>SOR471</t>
  </si>
  <si>
    <t>SOS039</t>
  </si>
  <si>
    <t>WLN031</t>
  </si>
  <si>
    <t>WNV798</t>
  </si>
  <si>
    <t>1085 de 1999</t>
  </si>
  <si>
    <t>ESPECIALES CONDOR – ESCONDOR S.A.</t>
  </si>
  <si>
    <t>860451148-6</t>
  </si>
  <si>
    <t>EQR116</t>
  </si>
  <si>
    <t>MICROBUS</t>
  </si>
  <si>
    <t>141 de 2012</t>
  </si>
  <si>
    <t>GEINER MORALES GUTIERREZ</t>
  </si>
  <si>
    <t>800228590-6</t>
  </si>
  <si>
    <t>KMZ522</t>
  </si>
  <si>
    <t>BLANCO ROJO</t>
  </si>
  <si>
    <t>DORA CILIA RAMIREZ HERRERA</t>
  </si>
  <si>
    <t>SON263</t>
  </si>
  <si>
    <t>BUSETA</t>
  </si>
  <si>
    <t>SANFRANCISCO</t>
  </si>
  <si>
    <t>JORGE ANDRES MOYA PORRAS</t>
  </si>
  <si>
    <t>WCR370</t>
  </si>
  <si>
    <t>g</t>
  </si>
  <si>
    <t>ADRIANA JEAHANNETH VELASCO</t>
  </si>
  <si>
    <t>LTA287</t>
  </si>
  <si>
    <t>IZE445</t>
  </si>
  <si>
    <t>WILSON EDUARDO GARZÓN RICO</t>
  </si>
  <si>
    <t>FCB991</t>
  </si>
  <si>
    <t>CEREZA</t>
  </si>
  <si>
    <t>HAMES ROLANDO HERNANDEZ CACUA</t>
  </si>
  <si>
    <t>1073131887</t>
  </si>
  <si>
    <t>WTL843</t>
  </si>
  <si>
    <t>Vehículo Beneficiario</t>
  </si>
  <si>
    <t>Marca/ Modelo</t>
  </si>
  <si>
    <t>N° de Id/Placa</t>
  </si>
  <si>
    <t>Categoría</t>
  </si>
  <si>
    <t>Tarjeta de Id Electrónica</t>
  </si>
  <si>
    <t>N° de Tarjeta</t>
  </si>
  <si>
    <t>Observaciones: Los usuarios de MESITAS - VIOTA pagan las siguientes tarifas VIII $8.100, X $9.500, XI $9.500 y XII $ 13.200</t>
  </si>
  <si>
    <t>Sí</t>
  </si>
  <si>
    <t>No</t>
  </si>
  <si>
    <t>BUT</t>
  </si>
  <si>
    <t>IEX</t>
  </si>
  <si>
    <t>X</t>
  </si>
  <si>
    <t>Resolucion 014 del 15-08-2014</t>
  </si>
  <si>
    <t>automovil</t>
  </si>
  <si>
    <t>DDF</t>
  </si>
  <si>
    <t>Resolucion 734 del 04-12-2019</t>
  </si>
  <si>
    <t>resolucion 734 del 04-12-2019</t>
  </si>
  <si>
    <t>CHI</t>
  </si>
  <si>
    <t>Resolución 602 DEL 02-10-2019</t>
  </si>
  <si>
    <t>BSD</t>
  </si>
  <si>
    <t>DBR</t>
  </si>
  <si>
    <t>Resolución 147 del 29-08-2017</t>
  </si>
  <si>
    <t>BOZ</t>
  </si>
  <si>
    <t>Resolución 417 del 24-07-2019</t>
  </si>
  <si>
    <t>CBI</t>
  </si>
  <si>
    <t>Resolicion 024 del 11-12-2014</t>
  </si>
  <si>
    <t>Resolución 177 DE 2019</t>
  </si>
  <si>
    <t>Buseta</t>
  </si>
  <si>
    <t>SON</t>
  </si>
  <si>
    <t>IIEX</t>
  </si>
  <si>
    <t>WCR</t>
  </si>
  <si>
    <t>Resolución 156 del 04-08-2017</t>
  </si>
  <si>
    <t xml:space="preserve">reasignacion </t>
  </si>
  <si>
    <t>VJX</t>
  </si>
  <si>
    <t>BEI</t>
  </si>
  <si>
    <t>Resolución 145 del 29-08-2017</t>
  </si>
  <si>
    <t>USD</t>
  </si>
  <si>
    <t>Resolución 219 del 28-08-2018</t>
  </si>
  <si>
    <t>BLB</t>
  </si>
  <si>
    <t>Resolución 229 del 01-10-2018</t>
  </si>
  <si>
    <t>BFT</t>
  </si>
  <si>
    <t xml:space="preserve">Resolución 025 del 11-12-2014 </t>
  </si>
  <si>
    <t>BOL</t>
  </si>
  <si>
    <t>resolucion 220 del 28-08-2018</t>
  </si>
  <si>
    <t>CWM</t>
  </si>
  <si>
    <t>resolucion 560 del 03-12-2020</t>
  </si>
  <si>
    <t>PAOLA</t>
  </si>
  <si>
    <t>BFC</t>
  </si>
  <si>
    <t>BAQ</t>
  </si>
  <si>
    <t>Resolución 163 del 02-10-2017</t>
  </si>
  <si>
    <t xml:space="preserve">Camioneta </t>
  </si>
  <si>
    <t>SSH</t>
  </si>
  <si>
    <t>VIII</t>
  </si>
  <si>
    <t>RMU353</t>
  </si>
  <si>
    <t>102-090</t>
  </si>
  <si>
    <t>Microbus</t>
  </si>
  <si>
    <t>SMN</t>
  </si>
  <si>
    <t>IIE</t>
  </si>
  <si>
    <t>resolucion 329 del 21-07-2016</t>
  </si>
  <si>
    <t>ZIM</t>
  </si>
  <si>
    <t>MNA</t>
  </si>
  <si>
    <t xml:space="preserve">Resolución 029 del 11-12-2014. </t>
  </si>
  <si>
    <t>BYL</t>
  </si>
  <si>
    <t>Resolución 102 de 22-07-2016</t>
  </si>
  <si>
    <t>LFE</t>
  </si>
  <si>
    <t>Resolución 104 de 22-07-2016</t>
  </si>
  <si>
    <t>RGL</t>
  </si>
  <si>
    <t>Resolución 137 del 22-03-2017</t>
  </si>
  <si>
    <t>reasignada</t>
  </si>
  <si>
    <t>CSS</t>
  </si>
  <si>
    <t>IXP</t>
  </si>
  <si>
    <t>Resolución215 del 28-08-2018</t>
  </si>
  <si>
    <t>TLM</t>
  </si>
  <si>
    <t>IE</t>
  </si>
  <si>
    <t>SISTEMA INTEGRADO DE GESTIÓN</t>
  </si>
  <si>
    <t>CÓDIGO:</t>
  </si>
  <si>
    <t>080</t>
  </si>
  <si>
    <t>PROCESO</t>
  </si>
  <si>
    <t xml:space="preserve">GESTIÓN CONTRACTUAL Y SEGUIMIENTO DE PROYECTOS  DE INFRAESTRUCTURA DE TRANSPORTE </t>
  </si>
  <si>
    <t>VERSIÓN:</t>
  </si>
  <si>
    <t>FORMATO</t>
  </si>
  <si>
    <t>INVENTARIO VEHICULOS BENEFICIARIOS POR PEAJE</t>
  </si>
  <si>
    <t>FECHA:</t>
  </si>
  <si>
    <t>Proyecto</t>
  </si>
  <si>
    <t>Concesion Troncal del Tequendama</t>
  </si>
  <si>
    <t>Fecha</t>
  </si>
  <si>
    <t>Código Ruta</t>
  </si>
  <si>
    <t>Nombre Peaje</t>
  </si>
  <si>
    <t xml:space="preserve">El Nuevo Salto </t>
  </si>
  <si>
    <t>Comunidad</t>
  </si>
  <si>
    <t>Resolucion 177 del 2019</t>
  </si>
  <si>
    <t xml:space="preserve">Resolucion 177 del 2019 retiros </t>
  </si>
  <si>
    <t>Camión</t>
  </si>
  <si>
    <t>RDW</t>
  </si>
  <si>
    <t>HJZ</t>
  </si>
  <si>
    <t>Resolucion 187 del 12-02-2018</t>
  </si>
  <si>
    <t>resolucion 187 del 12-02-2018</t>
  </si>
  <si>
    <t>ENTREGA</t>
  </si>
  <si>
    <t>RECIBE</t>
  </si>
  <si>
    <t>CONCESIONARIO</t>
  </si>
  <si>
    <t>INSTITUTO DE INFRAESTRUCTURA Y CONCESIONES DE CUNDINAMARCA - ICCU</t>
  </si>
  <si>
    <t>__________________________________</t>
  </si>
  <si>
    <t>Nombre:</t>
  </si>
  <si>
    <t>Cargo:</t>
  </si>
  <si>
    <t>ISRAEL ROZO SANCHEZ</t>
  </si>
  <si>
    <t>3176935</t>
  </si>
  <si>
    <t>JGE495</t>
  </si>
  <si>
    <t>JUAN CARLOS MORENO SALAMANCA</t>
  </si>
  <si>
    <t>1058058565</t>
  </si>
  <si>
    <t>BSO203</t>
  </si>
  <si>
    <t>BKH442</t>
  </si>
  <si>
    <t>ANDERSON MATEO GUACANEME RAMIREZ</t>
  </si>
  <si>
    <t>HCN059</t>
  </si>
  <si>
    <t>AZUL KYANOS</t>
  </si>
  <si>
    <t>JORGE ARMANDO MONSALVE MALDONADO</t>
  </si>
  <si>
    <t>1015473770</t>
  </si>
  <si>
    <t>RDQ327</t>
  </si>
  <si>
    <t>GGM</t>
  </si>
  <si>
    <t>CIE</t>
  </si>
  <si>
    <t>SLI</t>
  </si>
  <si>
    <t>CZE</t>
  </si>
  <si>
    <t>Resoluciom 006 del 05-05-2014</t>
  </si>
  <si>
    <t>BIW</t>
  </si>
  <si>
    <t>Resolucion 133 del 06-03-2017</t>
  </si>
  <si>
    <t>resolucion 133 del 06-03-2017</t>
  </si>
  <si>
    <t>AQE</t>
  </si>
  <si>
    <t>EBS</t>
  </si>
  <si>
    <t>Resolucion 177 del 18-03-2017</t>
  </si>
  <si>
    <t>resolucion 177 del 18-03-2017</t>
  </si>
  <si>
    <t>EJP</t>
  </si>
  <si>
    <t>Resolucion 190 del 13-03-2018</t>
  </si>
  <si>
    <t>resolucion 190 del 13-03-2018</t>
  </si>
  <si>
    <t>BYI</t>
  </si>
  <si>
    <t>Resolucion 191 del 12-03-2018</t>
  </si>
  <si>
    <t>resolucion 191 del 12-03-2018</t>
  </si>
  <si>
    <t>HKU</t>
  </si>
  <si>
    <t>Resolucion 210 del 27-08-2018</t>
  </si>
  <si>
    <t>resolucion 210 del 27-08-2018</t>
  </si>
  <si>
    <t>RMQ</t>
  </si>
  <si>
    <t>Resolucion 207 del 27-08-2018</t>
  </si>
  <si>
    <t>resolucion 207 del 27-08-2018</t>
  </si>
  <si>
    <t>RZW</t>
  </si>
  <si>
    <t>Resolucion 211 del 27-08-2018</t>
  </si>
  <si>
    <t>resolucion 211 del 27-08-2018</t>
  </si>
  <si>
    <t>INU</t>
  </si>
  <si>
    <t>GFM</t>
  </si>
  <si>
    <t>Resolucion 564 del 19-09-2019</t>
  </si>
  <si>
    <t>resolucion 564 del 19-09-2019</t>
  </si>
  <si>
    <t>BJL</t>
  </si>
  <si>
    <t>Resolucion 563 del 03-12-2020</t>
  </si>
  <si>
    <t>resolucion 563 del 03-12-2020</t>
  </si>
  <si>
    <t>Observaciones</t>
  </si>
  <si>
    <t>Oficio ICCU CE-2020300633 del 14-02-2020</t>
  </si>
  <si>
    <t>102-078</t>
  </si>
  <si>
    <t>Resolución 177 DEL 2019</t>
  </si>
  <si>
    <t>cambio de</t>
  </si>
  <si>
    <t>FTK</t>
  </si>
  <si>
    <t>Resolución 152 DEL 29-08-2017</t>
  </si>
  <si>
    <t xml:space="preserve">cambio </t>
  </si>
  <si>
    <t>San Antonio del Tequendama</t>
  </si>
  <si>
    <t>Observaciones: Los usuarios de San Antonio cuentan con tarifa diferencial, con valor de IE $7.200, IIE $5.000 y IIIE $9.000.</t>
  </si>
  <si>
    <t>Automóvil</t>
  </si>
  <si>
    <t>RCX</t>
  </si>
  <si>
    <t>JWE</t>
  </si>
  <si>
    <t>NCZ</t>
  </si>
  <si>
    <t>BNM</t>
  </si>
  <si>
    <t>ATC</t>
  </si>
  <si>
    <t>HIE</t>
  </si>
  <si>
    <t>IIIE</t>
  </si>
  <si>
    <t>SUC</t>
  </si>
  <si>
    <t>FCF</t>
  </si>
  <si>
    <t>RZI</t>
  </si>
  <si>
    <t>SOO</t>
  </si>
  <si>
    <t>BSK</t>
  </si>
  <si>
    <t>WAA</t>
  </si>
  <si>
    <t>EWD</t>
  </si>
  <si>
    <t>SPR</t>
  </si>
  <si>
    <t>RESOLUCION 177 DE 2019</t>
  </si>
  <si>
    <t>JFE</t>
  </si>
  <si>
    <t>MSK</t>
  </si>
  <si>
    <t>Volqueta</t>
  </si>
  <si>
    <t>XII</t>
  </si>
  <si>
    <t xml:space="preserve">El  vehículo automotor tipo volco  categoría IV identificado con la calcomania 104070, tiene una categoría especial  con valor de  XII $13.200 esta categoría es asignada a la comunidad de mesitas - Viota </t>
  </si>
  <si>
    <t>Resolucion 068 del 22-06-2015</t>
  </si>
  <si>
    <t>resolucion 065 del 02-06-2015</t>
  </si>
  <si>
    <t xml:space="preserve">Resolucion 095  del 05-07-2016 </t>
  </si>
  <si>
    <t>resolucion 112 del 02-08-2016</t>
  </si>
  <si>
    <t>resolucion 126 del 02-01-2017</t>
  </si>
  <si>
    <t>resolucion 139 del 24-04-2017</t>
  </si>
  <si>
    <t>resolucion 160 del 18-09-2017</t>
  </si>
  <si>
    <t>resolucion 157 del 06-09-2017</t>
  </si>
  <si>
    <t>resolucion 172 del 28-11-2017</t>
  </si>
  <si>
    <t>resolucion 186 del 12-02-2018</t>
  </si>
  <si>
    <t>Microbús</t>
  </si>
  <si>
    <t>resolucion 195 del 06-04-2018</t>
  </si>
  <si>
    <t>resolucion 197 del 26-04-2018</t>
  </si>
  <si>
    <t>resolucion 217 del 28-08-2018</t>
  </si>
  <si>
    <t>resolucion 221 del 28-08-2018</t>
  </si>
  <si>
    <t>resolucion 216 del 28082018</t>
  </si>
  <si>
    <t>resolucion 185 del 19-02-2018</t>
  </si>
  <si>
    <t>resolucion 240del 088-11-2018</t>
  </si>
  <si>
    <t>resolucion  246 del 11-02-2019</t>
  </si>
  <si>
    <t>resolucion 255 del 11-02-2019</t>
  </si>
  <si>
    <t>resolucion 415 del 24-07-2019</t>
  </si>
  <si>
    <t>RKY</t>
  </si>
  <si>
    <t xml:space="preserve">IE </t>
  </si>
  <si>
    <t>resolucion 562 del 19-09-2019</t>
  </si>
  <si>
    <t>resolucion 565 del 19-09-2019</t>
  </si>
  <si>
    <t>Resolucion  823 del 31-12-2019</t>
  </si>
  <si>
    <t>resolucion 562 del 03-13-2020</t>
  </si>
  <si>
    <t>resolucion 083- del 17-02-2021</t>
  </si>
  <si>
    <t>Resolucion 082 del 17-02-2021</t>
  </si>
  <si>
    <t xml:space="preserve"> RESOLUCION 141 DE19-07-2017</t>
  </si>
  <si>
    <t>Mesitas - Viota.</t>
  </si>
  <si>
    <t>resolucion 199 del 06-06-2018</t>
  </si>
  <si>
    <r>
      <rPr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INTERVENTORIA</t>
    </r>
  </si>
  <si>
    <t>COTRANSOCAHA-COTRANSFEBO</t>
  </si>
  <si>
    <t xml:space="preserve">Observaciones: Estos vehículos de servicio publico, cuentan con tarifa diferencial categoría IIE $5.000 </t>
  </si>
  <si>
    <t>Resolucion 018 del 17-10-2014</t>
  </si>
  <si>
    <t>Resolucion 052 del 13-03-2015</t>
  </si>
  <si>
    <t>cambio SOR 675</t>
  </si>
  <si>
    <t>Resolucion 088 del 03-11-2015</t>
  </si>
  <si>
    <t>cambio SRO 586</t>
  </si>
  <si>
    <t>resolucion 196 del 24-04-2018</t>
  </si>
  <si>
    <r>
      <rPr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INTERVENTORIA</t>
    </r>
  </si>
  <si>
    <t>INVENTARIO VEHICULOS NO BENEFICIARIOS POR PEAJE</t>
  </si>
  <si>
    <t>Resolución 002 de 18 -03- 2014</t>
  </si>
  <si>
    <t>Resolución 236 DEL 2016</t>
  </si>
  <si>
    <t>Resolución 007 del 21-03-2014</t>
  </si>
  <si>
    <t>Resolución 011 del 01-08-2014</t>
  </si>
  <si>
    <t>Resolución 0188 DE 2018</t>
  </si>
  <si>
    <t>Resolución 013 del 01-08-2014</t>
  </si>
  <si>
    <t>Resolución 016 del 02-10-2014</t>
  </si>
  <si>
    <t>Resolución 018 del 17-10-2014</t>
  </si>
  <si>
    <t xml:space="preserve">Bomberos de Mesitas </t>
  </si>
  <si>
    <t>Resolución 019 del 18-11-2014</t>
  </si>
  <si>
    <t>Resolución 020 del 20-11-2014</t>
  </si>
  <si>
    <t>Oficio ICCU CE-2020301169 del 13-03-2020</t>
  </si>
  <si>
    <t>Resolución 027 del 11-12-2014</t>
  </si>
  <si>
    <t>Resolución 030 del 11-12-2014</t>
  </si>
  <si>
    <t>Resolución 032 del 05-01-2015</t>
  </si>
  <si>
    <t>Resolución 035 del 05-01-2015</t>
  </si>
  <si>
    <t>Resolución 039  del 09-02-2015</t>
  </si>
  <si>
    <t>Resolución 040  del 09-02-2015</t>
  </si>
  <si>
    <t>Resolución 041  del 09-02-2015</t>
  </si>
  <si>
    <t>Resolución 055 del 06-04-2015</t>
  </si>
  <si>
    <t>Resolución 059 del 07-05-2015</t>
  </si>
  <si>
    <t>Resolución 061 del07-05-2015</t>
  </si>
  <si>
    <t>BTP</t>
  </si>
  <si>
    <t>Resolución 067 del 22-06-2015</t>
  </si>
  <si>
    <t>CIZ</t>
  </si>
  <si>
    <t>Resolución 070 del 22-06-2015</t>
  </si>
  <si>
    <t>Resolución 115</t>
  </si>
  <si>
    <t>Resolución 072 del 22-06-2015</t>
  </si>
  <si>
    <t>Resolución 073 del 22-06-2015</t>
  </si>
  <si>
    <t>Resolución 080 del 02-07-2015</t>
  </si>
  <si>
    <t>Resolución 081 del 02-07-2015</t>
  </si>
  <si>
    <t>REP</t>
  </si>
  <si>
    <t>Resolución 086 del 11-08-2015</t>
  </si>
  <si>
    <t>Resolución 089 del 03-11-2015</t>
  </si>
  <si>
    <t>KCH</t>
  </si>
  <si>
    <t>Resolución 561 del 19-09-2019</t>
  </si>
  <si>
    <t>Resolucion 565 del 19-09-2019</t>
  </si>
  <si>
    <t>RMU</t>
  </si>
  <si>
    <t>Resolucion 563 del 19-09-2019</t>
  </si>
  <si>
    <t>Resolución 096 del 24-02-2021</t>
  </si>
  <si>
    <t>IUW</t>
  </si>
  <si>
    <t>Resolución 097 de 12-03-2016</t>
  </si>
  <si>
    <t>Resolución 103 DEL 22-07-2016</t>
  </si>
  <si>
    <t>Resolución 105 DE22-07-2016</t>
  </si>
  <si>
    <t>Resolución 114 DEL 01-03-2021</t>
  </si>
  <si>
    <t>Resolución 114 DEL 02-08-2016</t>
  </si>
  <si>
    <t>reacignacion</t>
  </si>
  <si>
    <t>ANC</t>
  </si>
  <si>
    <t>Resolución 115 DEL 26-09-216</t>
  </si>
  <si>
    <t>Resolución 116 DEL02-08-2016</t>
  </si>
  <si>
    <t xml:space="preserve">REASIGNACION DE </t>
  </si>
  <si>
    <t>BSO</t>
  </si>
  <si>
    <t>Resolución 119 DEL 06-09-2016</t>
  </si>
  <si>
    <t>Resolución 120 DEL 13-09-2016</t>
  </si>
  <si>
    <t>Resolución 122 DEL 11-10-2016</t>
  </si>
  <si>
    <t>reasignada a Resolución 159</t>
  </si>
  <si>
    <t>Oficio ICCU CE- 2019304049 del 29-08-2019</t>
  </si>
  <si>
    <t>Resolución 125 DEL 21-12-2016</t>
  </si>
  <si>
    <t>Resolución 132 DEL 14-02-2017</t>
  </si>
  <si>
    <t>cambia por la Resolución 177</t>
  </si>
  <si>
    <t>Resolución 135 DEL 06-032-2017</t>
  </si>
  <si>
    <t>Resolución 138 DEL 22-03-2017</t>
  </si>
  <si>
    <t>Resolución 142 DEL 25-07-2017</t>
  </si>
  <si>
    <t>Resolución 143 DEL 29-08-2017</t>
  </si>
  <si>
    <t>Resolución 148 DEL 29-08-2017</t>
  </si>
  <si>
    <t>Resolución 150 DEL 29-08-2017</t>
  </si>
  <si>
    <t xml:space="preserve">REASIGNADA DE </t>
  </si>
  <si>
    <t>Resolución 153 DEL 29-08-2017</t>
  </si>
  <si>
    <t>Resolución 158 DEL 11-09-2017</t>
  </si>
  <si>
    <t>Resolución 223 DEL 218</t>
  </si>
  <si>
    <t>Resolución 168 DEL 01-11-2017</t>
  </si>
  <si>
    <t>BOM</t>
  </si>
  <si>
    <t>Resolución 176 DEL 30-11-2017</t>
  </si>
  <si>
    <t>Resolución 193 DEL 09-04-2018</t>
  </si>
  <si>
    <t>Resolución 201 DEL 12-07-2018</t>
  </si>
  <si>
    <t>Resolución 236 DEL 23-10-2018</t>
  </si>
  <si>
    <t>Resolución 245 DEL 26-11-2018</t>
  </si>
  <si>
    <t>Resolución 247 DEL 08-01-2019</t>
  </si>
  <si>
    <t>Resolución 251 DEL 11-02-2019</t>
  </si>
  <si>
    <t>Resolución  253 DEL 11-02-2019</t>
  </si>
  <si>
    <t>Resolución 254 DEL 11-02-2019</t>
  </si>
  <si>
    <t>Resolución 420 DEL 24-07-2019</t>
  </si>
  <si>
    <t>Resolución 561 DEL 03-12-2020</t>
  </si>
  <si>
    <t>Resolución  564 DEL 19-09-2019</t>
  </si>
  <si>
    <r>
      <rPr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INTERVENTORIA</t>
    </r>
  </si>
  <si>
    <t>ANTIGUOS  EL CHARQUITO</t>
  </si>
  <si>
    <t>ANTIGUOS  ALTO DE LA CRUZ</t>
  </si>
  <si>
    <t>ANTIGUOS SAN FRANCISCO</t>
  </si>
  <si>
    <t>ANTIGUOS CAT II</t>
  </si>
  <si>
    <t>ANTIGUOS SAN ANTONIO</t>
  </si>
  <si>
    <t>ANTIGUOS MESITAS - VIOTA</t>
  </si>
  <si>
    <t>CAMBIO DE CALCOMANIA</t>
  </si>
  <si>
    <t>CATEGORIA II</t>
  </si>
  <si>
    <t>CATEGORIA III</t>
  </si>
  <si>
    <t>CAT I - ALCALDIA</t>
  </si>
  <si>
    <t>CAT III - V  ALCALDIA</t>
  </si>
  <si>
    <t>TOTAL CHARQUITO</t>
  </si>
  <si>
    <t>TOTAL ALTO DE LA CRUZ</t>
  </si>
  <si>
    <t>TOTAL SAN FRANCISCO</t>
  </si>
  <si>
    <t>TOTAL PUENTE TIERRA</t>
  </si>
  <si>
    <t>TOTAL SAN ANTONIO</t>
  </si>
  <si>
    <t>TOTAL MESITAS - VIOTA</t>
  </si>
  <si>
    <t>TOTAL CAT II</t>
  </si>
  <si>
    <t>TOTAL CAT III</t>
  </si>
  <si>
    <t>EL COLEGIO</t>
  </si>
  <si>
    <t xml:space="preserve">BIW218 </t>
  </si>
  <si>
    <t>No. DE TARJETA</t>
  </si>
  <si>
    <t>CYC404</t>
  </si>
  <si>
    <t>JEM687</t>
  </si>
  <si>
    <t>FJW130</t>
  </si>
  <si>
    <t xml:space="preserve">HTX131 </t>
  </si>
  <si>
    <t>NBY875</t>
  </si>
  <si>
    <t>BRS878</t>
  </si>
  <si>
    <t>BGG531</t>
  </si>
  <si>
    <t>AMPARO PARRAGA SANABRIA</t>
  </si>
  <si>
    <t>BDG245</t>
  </si>
  <si>
    <t>BMR464</t>
  </si>
  <si>
    <t>MAQ399</t>
  </si>
  <si>
    <t>HOD616</t>
  </si>
  <si>
    <t>ZOE427</t>
  </si>
  <si>
    <t>BOZ620</t>
  </si>
  <si>
    <t>BDP915</t>
  </si>
  <si>
    <t>FTM022</t>
  </si>
  <si>
    <t>BMA892</t>
  </si>
  <si>
    <t>BYG044</t>
  </si>
  <si>
    <t>RNX336</t>
  </si>
  <si>
    <t>BRO251</t>
  </si>
  <si>
    <t>SMG554</t>
  </si>
  <si>
    <t>BIP696</t>
  </si>
  <si>
    <t>BYB734</t>
  </si>
  <si>
    <t>HJU885</t>
  </si>
  <si>
    <t>BBM604</t>
  </si>
  <si>
    <t>BLG515</t>
  </si>
  <si>
    <t>BEY739</t>
  </si>
  <si>
    <t>BYD913</t>
  </si>
  <si>
    <t>HCV314</t>
  </si>
  <si>
    <t>MBK036</t>
  </si>
  <si>
    <t>FCJ832</t>
  </si>
  <si>
    <t>RZM522</t>
  </si>
  <si>
    <t>GMC463</t>
  </si>
  <si>
    <t>ZYK760</t>
  </si>
  <si>
    <t>KDB641</t>
  </si>
  <si>
    <t>CVH337</t>
  </si>
  <si>
    <t>MJX506</t>
  </si>
  <si>
    <t>IMU733</t>
  </si>
  <si>
    <t>RBT032</t>
  </si>
  <si>
    <t>BOQ745</t>
  </si>
  <si>
    <t>NEL436</t>
  </si>
  <si>
    <t>BWB205</t>
  </si>
  <si>
    <t>RDW798</t>
  </si>
  <si>
    <t>DXO453</t>
  </si>
  <si>
    <t>TLO803</t>
  </si>
  <si>
    <t>DDP322</t>
  </si>
  <si>
    <t>CHR765</t>
  </si>
  <si>
    <t>BEL474</t>
  </si>
  <si>
    <t>RJP084</t>
  </si>
  <si>
    <t>DCF903</t>
  </si>
  <si>
    <t>EMP441</t>
  </si>
  <si>
    <t>IWU656</t>
  </si>
  <si>
    <t>PFI600</t>
  </si>
  <si>
    <t>DYP614</t>
  </si>
  <si>
    <t>HJZ172</t>
  </si>
  <si>
    <t>RDO521</t>
  </si>
  <si>
    <t>CYN177</t>
  </si>
  <si>
    <t>BJG974</t>
  </si>
  <si>
    <t>DBX345</t>
  </si>
  <si>
    <t>DUB234</t>
  </si>
  <si>
    <t>MQB760</t>
  </si>
  <si>
    <t>MJW322</t>
  </si>
  <si>
    <t>CGV830</t>
  </si>
  <si>
    <t>ZOE178</t>
  </si>
  <si>
    <t>BKM822</t>
  </si>
  <si>
    <t>BKM751</t>
  </si>
  <si>
    <t>BPH290</t>
  </si>
  <si>
    <t>HGB303</t>
  </si>
  <si>
    <t>INZ272</t>
  </si>
  <si>
    <t>DOW876</t>
  </si>
  <si>
    <t>BOL765</t>
  </si>
  <si>
    <t>EBT091</t>
  </si>
  <si>
    <t>BNS077</t>
  </si>
  <si>
    <t>TDS048</t>
  </si>
  <si>
    <t>BBK749</t>
  </si>
  <si>
    <t>SHE274</t>
  </si>
  <si>
    <t>NDS160</t>
  </si>
  <si>
    <t>CZA889</t>
  </si>
  <si>
    <t>BKN245</t>
  </si>
  <si>
    <t>SPM777</t>
  </si>
  <si>
    <t>RHT140</t>
  </si>
  <si>
    <t>CXV794</t>
  </si>
  <si>
    <t>ELI950</t>
  </si>
  <si>
    <t>HMB220</t>
  </si>
  <si>
    <t>SPV990</t>
  </si>
  <si>
    <t>DNR796</t>
  </si>
  <si>
    <t>DCK739</t>
  </si>
  <si>
    <t>MVN309</t>
  </si>
  <si>
    <t>FUL161</t>
  </si>
  <si>
    <t>BRT003</t>
  </si>
  <si>
    <t>SON851</t>
  </si>
  <si>
    <t>RGP469</t>
  </si>
  <si>
    <t>UUN660</t>
  </si>
  <si>
    <t>OSJ276</t>
  </si>
  <si>
    <t>BSJ901</t>
  </si>
  <si>
    <t>ZGO101</t>
  </si>
  <si>
    <t>BFK708</t>
  </si>
  <si>
    <t>WLS286</t>
  </si>
  <si>
    <t>AGE078</t>
  </si>
  <si>
    <t>THV883</t>
  </si>
  <si>
    <t>BCK922</t>
  </si>
  <si>
    <t>FTK323</t>
  </si>
  <si>
    <t>BEI170</t>
  </si>
  <si>
    <t>HSX489</t>
  </si>
  <si>
    <t>LMH215</t>
  </si>
  <si>
    <t>DQK291</t>
  </si>
  <si>
    <t>RCV516</t>
  </si>
  <si>
    <t>IPV311</t>
  </si>
  <si>
    <t>USD518</t>
  </si>
  <si>
    <t>DDE087</t>
  </si>
  <si>
    <t>FNN711</t>
  </si>
  <si>
    <t>HAD240</t>
  </si>
  <si>
    <t>BFQ470</t>
  </si>
  <si>
    <t>FYQ014</t>
  </si>
  <si>
    <t>FTK724</t>
  </si>
  <si>
    <t>NCT934</t>
  </si>
  <si>
    <t>BRH418</t>
  </si>
  <si>
    <t>BAW148</t>
  </si>
  <si>
    <t>WLB080</t>
  </si>
  <si>
    <t>GPF080</t>
  </si>
  <si>
    <t>FTQ581</t>
  </si>
  <si>
    <t>OJE931</t>
  </si>
  <si>
    <t>INK249</t>
  </si>
  <si>
    <t>HBV256</t>
  </si>
  <si>
    <t>CTW807</t>
  </si>
  <si>
    <t>DOS484</t>
  </si>
  <si>
    <t>IWK272</t>
  </si>
  <si>
    <t>HBU937</t>
  </si>
  <si>
    <t>CMM681</t>
  </si>
  <si>
    <t>EIV446</t>
  </si>
  <si>
    <t>ZIV868</t>
  </si>
  <si>
    <t>SKZ950</t>
  </si>
  <si>
    <t>CUZ755</t>
  </si>
  <si>
    <t>BCZ961</t>
  </si>
  <si>
    <t>DDR882</t>
  </si>
  <si>
    <t>IJM851</t>
  </si>
  <si>
    <t>CSA132</t>
  </si>
  <si>
    <t>BNA746</t>
  </si>
  <si>
    <t>FYO770</t>
  </si>
  <si>
    <t>FPT037</t>
  </si>
  <si>
    <t>RKY071</t>
  </si>
  <si>
    <t>FHE975</t>
  </si>
  <si>
    <t>GPM776</t>
  </si>
  <si>
    <t>BCJ177</t>
  </si>
  <si>
    <t>JNU896</t>
  </si>
  <si>
    <t>GPR919</t>
  </si>
  <si>
    <t>LJU264</t>
  </si>
  <si>
    <t>MBM339</t>
  </si>
  <si>
    <t>SOR301</t>
  </si>
  <si>
    <t>SOR300</t>
  </si>
  <si>
    <t>SOR245</t>
  </si>
  <si>
    <t>SOR621</t>
  </si>
  <si>
    <t>SOR244</t>
  </si>
  <si>
    <t>SOQ877</t>
  </si>
  <si>
    <t>SOR133</t>
  </si>
  <si>
    <t>SOR043</t>
  </si>
  <si>
    <t>SOR623</t>
  </si>
  <si>
    <t>SOR680</t>
  </si>
  <si>
    <t>SOR503</t>
  </si>
  <si>
    <t>SOR817</t>
  </si>
  <si>
    <t>SOS757</t>
  </si>
  <si>
    <t>TGM466</t>
  </si>
  <si>
    <t>SUK012</t>
  </si>
  <si>
    <t>SOE217</t>
  </si>
  <si>
    <t>NVO082</t>
  </si>
  <si>
    <t>CSR732</t>
  </si>
  <si>
    <t>AIC347</t>
  </si>
  <si>
    <t>FTJ603</t>
  </si>
  <si>
    <t>CXG723</t>
  </si>
  <si>
    <t>JLA282</t>
  </si>
  <si>
    <t>SOS386</t>
  </si>
  <si>
    <t>SOS381</t>
  </si>
  <si>
    <t>SOS435</t>
  </si>
  <si>
    <t>SOS595</t>
  </si>
  <si>
    <t>SOQ558</t>
  </si>
  <si>
    <t>SOR054</t>
  </si>
  <si>
    <t>RHU891</t>
  </si>
  <si>
    <t>ZZY184</t>
  </si>
  <si>
    <t>CJB297</t>
  </si>
  <si>
    <t>AQE766</t>
  </si>
  <si>
    <t>UFV635</t>
  </si>
  <si>
    <t>SOD779</t>
  </si>
  <si>
    <t>IPB135</t>
  </si>
  <si>
    <t>BHY540</t>
  </si>
  <si>
    <t>OIB91</t>
  </si>
  <si>
    <t>HTU660</t>
  </si>
  <si>
    <t>NDZ989</t>
  </si>
  <si>
    <t>OBB321</t>
  </si>
  <si>
    <t>QHI347</t>
  </si>
  <si>
    <t>MBQ 945</t>
  </si>
  <si>
    <t>REG 26</t>
  </si>
  <si>
    <t>BJV192</t>
  </si>
  <si>
    <t>BGF647</t>
  </si>
  <si>
    <t>HBK824</t>
  </si>
  <si>
    <t>BZY 284</t>
  </si>
  <si>
    <t>BBQ939</t>
  </si>
  <si>
    <t>RBZ46</t>
  </si>
  <si>
    <t>BLN 536</t>
  </si>
  <si>
    <t>BBK716</t>
  </si>
  <si>
    <t>CYB227</t>
  </si>
  <si>
    <t>BII34</t>
  </si>
  <si>
    <t>BSP253</t>
  </si>
  <si>
    <t>BZI418</t>
  </si>
  <si>
    <t>BMW965</t>
  </si>
  <si>
    <t>MAW965</t>
  </si>
  <si>
    <t>ZZT247</t>
  </si>
  <si>
    <t>BWK139</t>
  </si>
  <si>
    <t>RKO422</t>
  </si>
  <si>
    <t>BIT900</t>
  </si>
  <si>
    <t>RKM 867</t>
  </si>
  <si>
    <t>ZZY874</t>
  </si>
  <si>
    <t>CIS279</t>
  </si>
  <si>
    <t>BMD84</t>
  </si>
  <si>
    <t>RZU462</t>
  </si>
  <si>
    <t>RMD847</t>
  </si>
  <si>
    <t>CTW142</t>
  </si>
  <si>
    <t>SZY387</t>
  </si>
  <si>
    <t>IUW259</t>
  </si>
  <si>
    <t>SUL189</t>
  </si>
  <si>
    <t>CIE71</t>
  </si>
  <si>
    <t>GUG 313</t>
  </si>
  <si>
    <t>IMY147</t>
  </si>
  <si>
    <t>BRX414</t>
  </si>
  <si>
    <t>MAQ620</t>
  </si>
  <si>
    <t>BML630</t>
  </si>
  <si>
    <t>RDM 212</t>
  </si>
  <si>
    <t>DDW876</t>
  </si>
  <si>
    <t>BIH220</t>
  </si>
  <si>
    <t>LUC318</t>
  </si>
  <si>
    <t>HAW937</t>
  </si>
  <si>
    <t>IJM564</t>
  </si>
  <si>
    <t>BMX30</t>
  </si>
  <si>
    <t>HVQ508</t>
  </si>
  <si>
    <t>FDC610</t>
  </si>
  <si>
    <t>IWZ414</t>
  </si>
  <si>
    <t>DIS886</t>
  </si>
  <si>
    <t>GHA222</t>
  </si>
  <si>
    <t>SFY878</t>
  </si>
  <si>
    <t>BBR546</t>
  </si>
  <si>
    <t>QFO369</t>
  </si>
  <si>
    <t>RGW540</t>
  </si>
  <si>
    <t>PEP838</t>
  </si>
  <si>
    <t>AQF269</t>
  </si>
  <si>
    <t>KAL925</t>
  </si>
  <si>
    <t>BHO673</t>
  </si>
  <si>
    <t>BHK58</t>
  </si>
  <si>
    <t>CDQ10</t>
  </si>
  <si>
    <t>BKK749</t>
  </si>
  <si>
    <t>CYH757</t>
  </si>
  <si>
    <t>DNT712</t>
  </si>
  <si>
    <t>HBU869</t>
  </si>
  <si>
    <t>HJS840</t>
  </si>
  <si>
    <t>APB413</t>
  </si>
  <si>
    <t>BBE966</t>
  </si>
  <si>
    <t>RCY987</t>
  </si>
  <si>
    <t>FOP622</t>
  </si>
  <si>
    <t>CVH 54</t>
  </si>
  <si>
    <t>EMJ482</t>
  </si>
  <si>
    <t>HAV947</t>
  </si>
  <si>
    <t>UCZ152</t>
  </si>
  <si>
    <t>EUY601</t>
  </si>
  <si>
    <t>HTS792</t>
  </si>
  <si>
    <t>UND981</t>
  </si>
  <si>
    <t>BMM876</t>
  </si>
  <si>
    <t>CONCAI</t>
  </si>
  <si>
    <t>ENTREGADO POR CONCAI</t>
  </si>
  <si>
    <t>Campo Elias Rodriguez Amaya</t>
  </si>
  <si>
    <t>JEQ870</t>
  </si>
  <si>
    <t>Blanco Galaxia</t>
  </si>
  <si>
    <t>Juan Carlos Moreno Salamanca</t>
  </si>
  <si>
    <t>FMD487</t>
  </si>
  <si>
    <t>Gris Carbon</t>
  </si>
  <si>
    <t>Ligia Fannory Gomez Bernal</t>
  </si>
  <si>
    <t>BYH084</t>
  </si>
  <si>
    <t>Alvaro Garzon Tuta</t>
  </si>
  <si>
    <t>CQH848</t>
  </si>
  <si>
    <t>Beige Carrara</t>
  </si>
  <si>
    <t>Beige Riviera</t>
  </si>
  <si>
    <t>Arturo Isias Buitrago</t>
  </si>
  <si>
    <t>LCN537</t>
  </si>
  <si>
    <t>Blanco</t>
  </si>
  <si>
    <t>Ana Silvia Umaña Ortiz</t>
  </si>
  <si>
    <t>BKV251</t>
  </si>
  <si>
    <t>AZUL PERLADO</t>
  </si>
  <si>
    <t>William Alejandro Rodriguez Gaitan</t>
  </si>
  <si>
    <t>RFL807</t>
  </si>
  <si>
    <t>GRIS NEPTUNO</t>
  </si>
  <si>
    <t>Katerin Paola Moyano Lopez</t>
  </si>
  <si>
    <t>JEU918</t>
  </si>
  <si>
    <t>Luz Elena Martin Arcila</t>
  </si>
  <si>
    <t>AMA624</t>
  </si>
  <si>
    <t>Jorge Armando Monsalve</t>
  </si>
  <si>
    <t>NAM937</t>
  </si>
  <si>
    <t>PLATA MICA</t>
  </si>
  <si>
    <t>Jenny Paola Angarita Junco</t>
  </si>
  <si>
    <t>BGL573</t>
  </si>
  <si>
    <t>ROJO VINOTINTO</t>
  </si>
  <si>
    <t>Cesar Manuel Corredor Chipatecua</t>
  </si>
  <si>
    <t>MAW880</t>
  </si>
  <si>
    <t>Luz Marcela Pacanchique Vasquez</t>
  </si>
  <si>
    <t xml:space="preserve">VERDE CRISTAL </t>
  </si>
  <si>
    <t>Sebastian Andrey Bravo Peña</t>
  </si>
  <si>
    <t>JLU325</t>
  </si>
  <si>
    <t>Gris Titanio</t>
  </si>
  <si>
    <t>CRISTIAN CAMILO RODRIGUEZ SANDOVAL</t>
  </si>
  <si>
    <t>WCW638</t>
  </si>
  <si>
    <t>BLANCO AZUL ROJO</t>
  </si>
  <si>
    <t>MILTON MORALES VARILA</t>
  </si>
  <si>
    <t>BTM785</t>
  </si>
  <si>
    <t>AZUL NIAGARA</t>
  </si>
  <si>
    <t>Jonathan Stiven Barrera Rodriguez</t>
  </si>
  <si>
    <t>HXZ 804</t>
  </si>
  <si>
    <t>BRAYAN EDUARDO URREGO MORERA</t>
  </si>
  <si>
    <t>KWP952</t>
  </si>
  <si>
    <t>OAG029</t>
  </si>
  <si>
    <t>JOSE GUATAVITA</t>
  </si>
  <si>
    <t>CZH885</t>
  </si>
  <si>
    <t>NEGRO METALIZADO</t>
  </si>
  <si>
    <t>CAMIÒN</t>
  </si>
  <si>
    <t xml:space="preserve">ARNOLD FERNANDO CANGREJO BUITRAGO </t>
  </si>
  <si>
    <t>BNH694</t>
  </si>
  <si>
    <t>LUZ YADIRA GÓMEZ TORRES</t>
  </si>
  <si>
    <t>BFZ446</t>
  </si>
  <si>
    <t xml:space="preserve">CAOBA CLARO </t>
  </si>
  <si>
    <t xml:space="preserve">CAMPERO </t>
  </si>
  <si>
    <t xml:space="preserve">JORGE LISANDRO ROJAS TORRES </t>
  </si>
  <si>
    <t>BNS990</t>
  </si>
  <si>
    <t>ROJO BORDEAUX</t>
  </si>
  <si>
    <t xml:space="preserve">LUIS ALEJANDRO ROJAS TORRES </t>
  </si>
  <si>
    <t>ARH333</t>
  </si>
  <si>
    <t xml:space="preserve">VERDE PRIMAVERA </t>
  </si>
  <si>
    <t xml:space="preserve">YULI JHASBLEIDY VARGAS SILVA </t>
  </si>
  <si>
    <t>BRM090</t>
  </si>
  <si>
    <t xml:space="preserve">PLATA  </t>
  </si>
  <si>
    <t>EMMA LUCYLIN MANUEL LEAL</t>
  </si>
  <si>
    <t>RLY387</t>
  </si>
  <si>
    <t>Bronce</t>
  </si>
  <si>
    <t>CRISTIAN ENRIQUE PEDRAZA MANUEL</t>
  </si>
  <si>
    <t>Plata</t>
  </si>
  <si>
    <t>LUCY LEONOR SANCHEZ VASQUEZ</t>
  </si>
  <si>
    <t>MAS748</t>
  </si>
  <si>
    <t>Azul danes</t>
  </si>
  <si>
    <t>DONALD RICHAR GUZMAN RODRIGUEZ</t>
  </si>
  <si>
    <t>FOL498</t>
  </si>
  <si>
    <t>Plata estelar</t>
  </si>
  <si>
    <t>MARLON ESTICK VARGAS CARDENAS</t>
  </si>
  <si>
    <t>DRM433</t>
  </si>
  <si>
    <t>Blanco Ártico</t>
  </si>
  <si>
    <t xml:space="preserve">LUIS HERNANDO SALAMANCA CASTILLO </t>
  </si>
  <si>
    <t>HVO803</t>
  </si>
  <si>
    <t>IWK739</t>
  </si>
  <si>
    <t>NUEVO SALTO</t>
  </si>
  <si>
    <t>OMAR ROCHA TRIANA</t>
  </si>
  <si>
    <t>EVW936</t>
  </si>
  <si>
    <t>Azul oscuro</t>
  </si>
  <si>
    <t>KMZ639</t>
  </si>
  <si>
    <t>QGP024</t>
  </si>
  <si>
    <t>VÍCTOR HUGO ARIAS GOMEZ</t>
  </si>
  <si>
    <t>FZR115</t>
  </si>
  <si>
    <t>CARLOS ANDRES FLOREZ LOPEZ</t>
  </si>
  <si>
    <t>RMX439</t>
  </si>
  <si>
    <t>Blanco Polar</t>
  </si>
  <si>
    <t>Gris cassiopee</t>
  </si>
  <si>
    <t xml:space="preserve">Plata brillante </t>
  </si>
  <si>
    <t>NANCY GOMEZ NIÑO</t>
  </si>
  <si>
    <t>NAK088</t>
  </si>
  <si>
    <t>Rojo</t>
  </si>
  <si>
    <t>DEISY PATRICIA RODRIGUEZ AGUIRRE</t>
  </si>
  <si>
    <t>SOS176</t>
  </si>
  <si>
    <t xml:space="preserve">BLANCO GALAXIA </t>
  </si>
  <si>
    <t>CAMION ESTACAS</t>
  </si>
  <si>
    <t xml:space="preserve">ALTO DE LA CRUZ </t>
  </si>
  <si>
    <t>EDWIN JAVIER REYES SAAVEDRA</t>
  </si>
  <si>
    <t xml:space="preserve">MARLON ESTICK VARGAS CARDENAS </t>
  </si>
  <si>
    <t>SOR512</t>
  </si>
  <si>
    <t>BLANCO OLIMPO</t>
  </si>
  <si>
    <t>YOHANA ALZATE GUTIERREZ</t>
  </si>
  <si>
    <t>ZZP252</t>
  </si>
  <si>
    <t>Blanco Perlado</t>
  </si>
  <si>
    <t xml:space="preserve">WENDY NATALIA MOLINA RAMIREZ </t>
  </si>
  <si>
    <t>LNP809</t>
  </si>
  <si>
    <t>BLANCO NIEBLA Y NEGRO</t>
  </si>
  <si>
    <t>Nancy Gomez Niño</t>
  </si>
  <si>
    <t xml:space="preserve"> 
Camilo Andres Suarez Parraga</t>
  </si>
  <si>
    <t>TLZ728</t>
  </si>
  <si>
    <t>Camion</t>
  </si>
  <si>
    <t>HTR478</t>
  </si>
  <si>
    <t>EYX087</t>
  </si>
  <si>
    <t>BLB928</t>
  </si>
  <si>
    <t xml:space="preserve">AZUL DE CHINA </t>
  </si>
  <si>
    <t>ZOF628</t>
  </si>
  <si>
    <t>EXE759</t>
  </si>
  <si>
    <t>Ricardo Morera Cardenas</t>
  </si>
  <si>
    <t>Luz Fanny Chavez Mongui</t>
  </si>
  <si>
    <t>Cereza</t>
  </si>
  <si>
    <t>BJW587</t>
  </si>
  <si>
    <t>DCA 496</t>
  </si>
  <si>
    <t>Negro titán</t>
  </si>
  <si>
    <t>José Joaquín Vargas Suárez</t>
  </si>
  <si>
    <t>Blanco calma</t>
  </si>
  <si>
    <t>RHB 531</t>
  </si>
  <si>
    <t>Vicky Esmeralda Barbosa Bernal</t>
  </si>
  <si>
    <t>Negro</t>
  </si>
  <si>
    <t>DCV 907</t>
  </si>
  <si>
    <t>Eraldo Leonel Rey Alejo</t>
  </si>
  <si>
    <t>Verde</t>
  </si>
  <si>
    <t>ARB 082</t>
  </si>
  <si>
    <t>HECTOR AUDI TORRES</t>
  </si>
  <si>
    <t>SBB 150</t>
  </si>
  <si>
    <t>Jose alvaro garzon hernandez</t>
  </si>
  <si>
    <t>Roja</t>
  </si>
  <si>
    <t>HAD 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</si>
</sst>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0"/>
    <numFmt numFmtId="165" formatCode="#,##0;[Red]#,##0"/>
    <numFmt numFmtId="166" formatCode="&quot;00&quot;#"/>
    <numFmt numFmtId="167" formatCode="d/m/yyyy"/>
  </numFmts>
  <fonts count="22" x14ac:knownFonts="1">
    <font>
      <sz val="10"/>
      <color rgb="FF000000"/>
      <name val="Arial"/>
      <scheme val="minor"/>
    </font>
    <font>
      <b/>
      <sz val="12"/>
      <color rgb="FF000000"/>
      <name val="Gotham Narrow Book"/>
      <family val="3"/>
    </font>
    <font>
      <sz val="12"/>
      <color theme="1"/>
      <name val="Gotham Narrow Book"/>
      <family val="3"/>
    </font>
    <font>
      <sz val="12"/>
      <color rgb="FF000000"/>
      <name val="Gotham Narrow Book"/>
      <family val="3"/>
    </font>
    <font>
      <b/>
      <sz val="12"/>
      <color rgb="FFFFFFFF"/>
      <name val="Gotham Narrow Book"/>
      <family val="3"/>
    </font>
    <font>
      <b/>
      <sz val="12"/>
      <color theme="1"/>
      <name val="Gotham Narrow Book"/>
      <family val="3"/>
    </font>
    <font>
      <sz val="12"/>
      <color rgb="FF222222"/>
      <name val="Gotham Narrow Book"/>
      <family val="3"/>
    </font>
    <font>
      <sz val="10"/>
      <color rgb="FF000000"/>
      <name val="Gotham Narrow Book"/>
      <family val="3"/>
    </font>
    <font>
      <sz val="10"/>
      <color rgb="FF000000"/>
      <name val="Arial"/>
      <family val="2"/>
    </font>
    <font>
      <sz val="11"/>
      <color rgb="FF000000"/>
      <name val="Gotham Narrow Book"/>
      <family val="3"/>
    </font>
    <font>
      <sz val="10"/>
      <name val="Arial"/>
      <family val="2"/>
    </font>
    <font>
      <sz val="10"/>
      <color theme="1"/>
      <name val="Gotham Narrow Book"/>
      <family val="3"/>
    </font>
    <font>
      <sz val="12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Tahoma"/>
      <family val="2"/>
    </font>
    <font>
      <sz val="10"/>
      <color rgb="FFFF0000"/>
      <name val="Arial"/>
      <family val="2"/>
    </font>
    <font>
      <b/>
      <u/>
      <sz val="10"/>
      <color theme="1"/>
      <name val="Arial"/>
      <family val="2"/>
    </font>
    <font>
      <sz val="9"/>
      <color theme="1"/>
      <name val="Calibri"/>
      <family val="2"/>
    </font>
    <font>
      <sz val="10"/>
      <color rgb="FF000000"/>
      <name val="Arial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222B35"/>
        <bgColor rgb="FF222B3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D9E2F3"/>
        <bgColor rgb="FFD9E2F3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BDD6E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D9E2F3"/>
      </patternFill>
    </fill>
    <fill>
      <patternFill patternType="solid">
        <fgColor theme="9" tint="0.59999389629810485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theme="0"/>
      </patternFill>
    </fill>
  </fills>
  <borders count="1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/>
      <top/>
      <bottom style="double">
        <color rgb="FF000000"/>
      </bottom>
      <diagonal/>
    </border>
    <border>
      <left/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hair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double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hair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hair">
        <color rgb="FF000000"/>
      </right>
      <top style="double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410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3" fillId="0" borderId="4" xfId="0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0" borderId="4" xfId="0" applyFont="1" applyBorder="1"/>
    <xf numFmtId="0" fontId="3" fillId="4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/>
    </xf>
    <xf numFmtId="0" fontId="2" fillId="4" borderId="2" xfId="0" applyFont="1" applyFill="1" applyBorder="1"/>
    <xf numFmtId="0" fontId="2" fillId="0" borderId="5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0" xfId="0" applyFont="1"/>
    <xf numFmtId="0" fontId="3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7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" fontId="2" fillId="0" borderId="5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/>
    </xf>
    <xf numFmtId="0" fontId="2" fillId="0" borderId="5" xfId="0" applyFont="1" applyBorder="1"/>
    <xf numFmtId="0" fontId="3" fillId="0" borderId="6" xfId="0" applyFont="1" applyBorder="1"/>
    <xf numFmtId="0" fontId="3" fillId="0" borderId="11" xfId="0" applyFont="1" applyBorder="1" applyAlignment="1">
      <alignment horizontal="center"/>
    </xf>
    <xf numFmtId="0" fontId="3" fillId="0" borderId="12" xfId="0" applyFont="1" applyBorder="1"/>
    <xf numFmtId="0" fontId="9" fillId="0" borderId="4" xfId="0" applyFont="1" applyBorder="1" applyAlignment="1">
      <alignment horizontal="center" vertical="center"/>
    </xf>
    <xf numFmtId="0" fontId="11" fillId="0" borderId="0" xfId="0" applyFont="1"/>
    <xf numFmtId="0" fontId="7" fillId="0" borderId="4" xfId="0" applyFont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9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8" fillId="0" borderId="0" xfId="0" applyFont="1"/>
    <xf numFmtId="0" fontId="16" fillId="4" borderId="2" xfId="0" applyFont="1" applyFill="1" applyBorder="1"/>
    <xf numFmtId="0" fontId="15" fillId="0" borderId="33" xfId="0" applyFont="1" applyBorder="1" applyAlignment="1">
      <alignment horizontal="center" vertical="center" wrapText="1"/>
    </xf>
    <xf numFmtId="0" fontId="15" fillId="0" borderId="33" xfId="0" applyFont="1" applyBorder="1" applyAlignment="1">
      <alignment vertical="center" wrapText="1"/>
    </xf>
    <xf numFmtId="0" fontId="15" fillId="0" borderId="33" xfId="0" applyFont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164" fontId="17" fillId="4" borderId="4" xfId="0" applyNumberFormat="1" applyFont="1" applyFill="1" applyBorder="1" applyAlignment="1">
      <alignment horizontal="center"/>
    </xf>
    <xf numFmtId="0" fontId="16" fillId="4" borderId="4" xfId="0" applyFont="1" applyFill="1" applyBorder="1" applyAlignment="1">
      <alignment horizontal="left"/>
    </xf>
    <xf numFmtId="0" fontId="16" fillId="4" borderId="4" xfId="0" applyFont="1" applyFill="1" applyBorder="1" applyAlignment="1">
      <alignment horizontal="center"/>
    </xf>
    <xf numFmtId="0" fontId="8" fillId="4" borderId="2" xfId="0" applyFont="1" applyFill="1" applyBorder="1"/>
    <xf numFmtId="0" fontId="16" fillId="4" borderId="40" xfId="0" applyFont="1" applyFill="1" applyBorder="1" applyAlignment="1">
      <alignment horizontal="center"/>
    </xf>
    <xf numFmtId="0" fontId="16" fillId="4" borderId="10" xfId="0" applyFont="1" applyFill="1" applyBorder="1" applyAlignment="1">
      <alignment horizontal="center"/>
    </xf>
    <xf numFmtId="164" fontId="17" fillId="4" borderId="10" xfId="0" applyNumberFormat="1" applyFont="1" applyFill="1" applyBorder="1" applyAlignment="1">
      <alignment horizontal="center"/>
    </xf>
    <xf numFmtId="0" fontId="13" fillId="4" borderId="43" xfId="0" applyFont="1" applyFill="1" applyBorder="1"/>
    <xf numFmtId="0" fontId="16" fillId="4" borderId="43" xfId="0" applyFont="1" applyFill="1" applyBorder="1" applyAlignment="1">
      <alignment horizontal="center"/>
    </xf>
    <xf numFmtId="0" fontId="17" fillId="4" borderId="10" xfId="0" applyFont="1" applyFill="1" applyBorder="1" applyAlignment="1">
      <alignment horizontal="center"/>
    </xf>
    <xf numFmtId="0" fontId="16" fillId="4" borderId="44" xfId="0" applyFont="1" applyFill="1" applyBorder="1" applyAlignment="1">
      <alignment horizontal="center"/>
    </xf>
    <xf numFmtId="0" fontId="17" fillId="4" borderId="47" xfId="0" applyFont="1" applyFill="1" applyBorder="1" applyAlignment="1">
      <alignment horizontal="center"/>
    </xf>
    <xf numFmtId="164" fontId="17" fillId="4" borderId="47" xfId="0" applyNumberFormat="1" applyFont="1" applyFill="1" applyBorder="1" applyAlignment="1">
      <alignment horizontal="center"/>
    </xf>
    <xf numFmtId="0" fontId="13" fillId="4" borderId="49" xfId="0" applyFont="1" applyFill="1" applyBorder="1"/>
    <xf numFmtId="0" fontId="16" fillId="4" borderId="47" xfId="0" applyFont="1" applyFill="1" applyBorder="1" applyAlignment="1">
      <alignment horizontal="center"/>
    </xf>
    <xf numFmtId="0" fontId="13" fillId="4" borderId="2" xfId="0" applyFont="1" applyFill="1" applyBorder="1"/>
    <xf numFmtId="15" fontId="17" fillId="4" borderId="10" xfId="0" applyNumberFormat="1" applyFont="1" applyFill="1" applyBorder="1" applyAlignment="1">
      <alignment horizontal="center"/>
    </xf>
    <xf numFmtId="0" fontId="16" fillId="4" borderId="53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 vertical="center"/>
    </xf>
    <xf numFmtId="0" fontId="16" fillId="4" borderId="54" xfId="0" applyFont="1" applyFill="1" applyBorder="1" applyAlignment="1">
      <alignment horizontal="left"/>
    </xf>
    <xf numFmtId="0" fontId="16" fillId="4" borderId="55" xfId="0" applyFont="1" applyFill="1" applyBorder="1" applyAlignment="1">
      <alignment horizontal="center"/>
    </xf>
    <xf numFmtId="0" fontId="13" fillId="4" borderId="10" xfId="0" applyFont="1" applyFill="1" applyBorder="1"/>
    <xf numFmtId="0" fontId="16" fillId="4" borderId="54" xfId="0" applyFont="1" applyFill="1" applyBorder="1" applyAlignment="1">
      <alignment horizontal="center"/>
    </xf>
    <xf numFmtId="0" fontId="16" fillId="4" borderId="55" xfId="0" applyFont="1" applyFill="1" applyBorder="1"/>
    <xf numFmtId="0" fontId="16" fillId="4" borderId="57" xfId="0" applyFont="1" applyFill="1" applyBorder="1"/>
    <xf numFmtId="0" fontId="16" fillId="4" borderId="58" xfId="0" applyFont="1" applyFill="1" applyBorder="1"/>
    <xf numFmtId="0" fontId="1" fillId="4" borderId="7" xfId="0" applyFont="1" applyFill="1" applyBorder="1" applyAlignment="1">
      <alignment horizontal="center"/>
    </xf>
    <xf numFmtId="0" fontId="14" fillId="0" borderId="64" xfId="0" applyFont="1" applyBorder="1" applyAlignment="1">
      <alignment vertical="center"/>
    </xf>
    <xf numFmtId="0" fontId="16" fillId="0" borderId="65" xfId="0" quotePrefix="1" applyFont="1" applyBorder="1" applyAlignment="1">
      <alignment horizontal="center" vertical="center"/>
    </xf>
    <xf numFmtId="0" fontId="16" fillId="4" borderId="2" xfId="0" applyFont="1" applyFill="1" applyBorder="1" applyAlignment="1">
      <alignment vertical="center"/>
    </xf>
    <xf numFmtId="0" fontId="14" fillId="0" borderId="54" xfId="0" applyFont="1" applyBorder="1" applyAlignment="1">
      <alignment vertical="center"/>
    </xf>
    <xf numFmtId="166" fontId="16" fillId="0" borderId="68" xfId="0" applyNumberFormat="1" applyFont="1" applyBorder="1" applyAlignment="1">
      <alignment horizontal="center" vertical="center"/>
    </xf>
    <xf numFmtId="0" fontId="14" fillId="0" borderId="76" xfId="0" applyFont="1" applyBorder="1" applyAlignment="1">
      <alignment vertical="center"/>
    </xf>
    <xf numFmtId="15" fontId="16" fillId="0" borderId="77" xfId="0" applyNumberFormat="1" applyFont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78" xfId="0" applyFont="1" applyFill="1" applyBorder="1"/>
    <xf numFmtId="0" fontId="16" fillId="4" borderId="82" xfId="0" applyFont="1" applyFill="1" applyBorder="1"/>
    <xf numFmtId="0" fontId="16" fillId="4" borderId="83" xfId="0" applyFont="1" applyFill="1" applyBorder="1"/>
    <xf numFmtId="0" fontId="16" fillId="4" borderId="87" xfId="0" applyFont="1" applyFill="1" applyBorder="1"/>
    <xf numFmtId="0" fontId="16" fillId="4" borderId="2" xfId="0" applyFont="1" applyFill="1" applyBorder="1" applyAlignment="1">
      <alignment horizontal="right"/>
    </xf>
    <xf numFmtId="0" fontId="14" fillId="4" borderId="2" xfId="0" applyFont="1" applyFill="1" applyBorder="1" applyAlignment="1">
      <alignment horizontal="left"/>
    </xf>
    <xf numFmtId="0" fontId="14" fillId="4" borderId="2" xfId="0" applyFont="1" applyFill="1" applyBorder="1"/>
    <xf numFmtId="0" fontId="16" fillId="4" borderId="90" xfId="0" applyFont="1" applyFill="1" applyBorder="1" applyAlignment="1">
      <alignment horizontal="center"/>
    </xf>
    <xf numFmtId="0" fontId="16" fillId="4" borderId="93" xfId="0" applyFont="1" applyFill="1" applyBorder="1" applyAlignment="1">
      <alignment horizontal="center"/>
    </xf>
    <xf numFmtId="0" fontId="16" fillId="4" borderId="93" xfId="0" applyFont="1" applyFill="1" applyBorder="1" applyAlignment="1">
      <alignment horizontal="right"/>
    </xf>
    <xf numFmtId="0" fontId="14" fillId="4" borderId="93" xfId="0" applyFont="1" applyFill="1" applyBorder="1"/>
    <xf numFmtId="0" fontId="14" fillId="4" borderId="93" xfId="0" applyFont="1" applyFill="1" applyBorder="1" applyAlignment="1">
      <alignment horizontal="left"/>
    </xf>
    <xf numFmtId="0" fontId="16" fillId="4" borderId="93" xfId="0" applyFont="1" applyFill="1" applyBorder="1"/>
    <xf numFmtId="0" fontId="16" fillId="4" borderId="94" xfId="0" applyFont="1" applyFill="1" applyBorder="1"/>
    <xf numFmtId="0" fontId="14" fillId="4" borderId="95" xfId="0" applyFont="1" applyFill="1" applyBorder="1" applyAlignment="1">
      <alignment horizontal="center" vertical="center"/>
    </xf>
    <xf numFmtId="0" fontId="15" fillId="0" borderId="64" xfId="0" applyFont="1" applyBorder="1" applyAlignment="1">
      <alignment horizontal="center" vertical="center"/>
    </xf>
    <xf numFmtId="0" fontId="15" fillId="0" borderId="64" xfId="0" applyFont="1" applyBorder="1" applyAlignment="1">
      <alignment horizontal="center" vertical="center" wrapText="1"/>
    </xf>
    <xf numFmtId="0" fontId="14" fillId="4" borderId="64" xfId="0" applyFont="1" applyFill="1" applyBorder="1" applyAlignment="1">
      <alignment horizontal="center" vertical="center" wrapText="1"/>
    </xf>
    <xf numFmtId="0" fontId="14" fillId="4" borderId="65" xfId="0" applyFont="1" applyFill="1" applyBorder="1" applyAlignment="1">
      <alignment horizontal="center" vertical="center" wrapText="1"/>
    </xf>
    <xf numFmtId="0" fontId="14" fillId="4" borderId="96" xfId="0" applyFont="1" applyFill="1" applyBorder="1" applyAlignment="1">
      <alignment horizontal="center" vertical="center"/>
    </xf>
    <xf numFmtId="0" fontId="14" fillId="4" borderId="97" xfId="0" applyFont="1" applyFill="1" applyBorder="1" applyAlignment="1">
      <alignment horizontal="center" vertical="center" wrapText="1"/>
    </xf>
    <xf numFmtId="0" fontId="16" fillId="4" borderId="100" xfId="0" applyFont="1" applyFill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0" fontId="16" fillId="4" borderId="100" xfId="0" applyFont="1" applyFill="1" applyBorder="1" applyAlignment="1">
      <alignment horizontal="left"/>
    </xf>
    <xf numFmtId="164" fontId="17" fillId="0" borderId="5" xfId="0" applyNumberFormat="1" applyFont="1" applyBorder="1" applyAlignment="1">
      <alignment horizontal="center"/>
    </xf>
    <xf numFmtId="0" fontId="16" fillId="4" borderId="109" xfId="0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16" fillId="0" borderId="66" xfId="0" applyFont="1" applyBorder="1" applyAlignment="1">
      <alignment horizontal="left"/>
    </xf>
    <xf numFmtId="0" fontId="14" fillId="3" borderId="2" xfId="0" applyFont="1" applyFill="1" applyBorder="1" applyAlignment="1">
      <alignment horizontal="left"/>
    </xf>
    <xf numFmtId="0" fontId="16" fillId="3" borderId="2" xfId="0" applyFont="1" applyFill="1" applyBorder="1" applyAlignment="1">
      <alignment horizontal="left"/>
    </xf>
    <xf numFmtId="0" fontId="14" fillId="3" borderId="2" xfId="0" applyFont="1" applyFill="1" applyBorder="1"/>
    <xf numFmtId="0" fontId="14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vertical="center"/>
    </xf>
    <xf numFmtId="0" fontId="16" fillId="3" borderId="113" xfId="0" applyFont="1" applyFill="1" applyBorder="1" applyAlignment="1">
      <alignment vertical="center"/>
    </xf>
    <xf numFmtId="0" fontId="19" fillId="3" borderId="2" xfId="0" applyFont="1" applyFill="1" applyBorder="1" applyAlignment="1">
      <alignment vertical="center"/>
    </xf>
    <xf numFmtId="0" fontId="16" fillId="3" borderId="2" xfId="0" applyFont="1" applyFill="1" applyBorder="1" applyAlignment="1">
      <alignment vertical="center"/>
    </xf>
    <xf numFmtId="0" fontId="16" fillId="3" borderId="114" xfId="0" applyFont="1" applyFill="1" applyBorder="1" applyAlignment="1">
      <alignment vertical="center"/>
    </xf>
    <xf numFmtId="0" fontId="16" fillId="3" borderId="93" xfId="0" applyFont="1" applyFill="1" applyBorder="1" applyAlignment="1">
      <alignment vertical="center"/>
    </xf>
    <xf numFmtId="0" fontId="14" fillId="3" borderId="93" xfId="0" applyFont="1" applyFill="1" applyBorder="1" applyAlignment="1">
      <alignment vertical="center"/>
    </xf>
    <xf numFmtId="0" fontId="14" fillId="3" borderId="93" xfId="0" applyFont="1" applyFill="1" applyBorder="1"/>
    <xf numFmtId="0" fontId="8" fillId="0" borderId="0" xfId="0" applyFont="1" applyAlignment="1">
      <alignment horizontal="left"/>
    </xf>
    <xf numFmtId="0" fontId="1" fillId="4" borderId="4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/>
    </xf>
    <xf numFmtId="0" fontId="17" fillId="7" borderId="4" xfId="0" applyFont="1" applyFill="1" applyBorder="1" applyAlignment="1">
      <alignment horizontal="center"/>
    </xf>
    <xf numFmtId="0" fontId="17" fillId="8" borderId="4" xfId="0" applyFont="1" applyFill="1" applyBorder="1" applyAlignment="1">
      <alignment horizontal="center"/>
    </xf>
    <xf numFmtId="0" fontId="17" fillId="5" borderId="4" xfId="0" applyFont="1" applyFill="1" applyBorder="1" applyAlignment="1">
      <alignment horizontal="center"/>
    </xf>
    <xf numFmtId="0" fontId="16" fillId="5" borderId="2" xfId="0" applyFont="1" applyFill="1" applyBorder="1"/>
    <xf numFmtId="0" fontId="16" fillId="4" borderId="115" xfId="0" applyFont="1" applyFill="1" applyBorder="1" applyAlignment="1">
      <alignment horizontal="left"/>
    </xf>
    <xf numFmtId="0" fontId="16" fillId="4" borderId="116" xfId="0" applyFont="1" applyFill="1" applyBorder="1" applyAlignment="1">
      <alignment horizontal="left"/>
    </xf>
    <xf numFmtId="0" fontId="16" fillId="4" borderId="116" xfId="0" applyFont="1" applyFill="1" applyBorder="1"/>
    <xf numFmtId="0" fontId="16" fillId="4" borderId="117" xfId="0" applyFont="1" applyFill="1" applyBorder="1"/>
    <xf numFmtId="0" fontId="17" fillId="7" borderId="4" xfId="0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/>
    </xf>
    <xf numFmtId="0" fontId="16" fillId="4" borderId="109" xfId="0" applyFont="1" applyFill="1" applyBorder="1" applyAlignment="1">
      <alignment horizontal="left"/>
    </xf>
    <xf numFmtId="0" fontId="16" fillId="4" borderId="4" xfId="0" applyFont="1" applyFill="1" applyBorder="1"/>
    <xf numFmtId="0" fontId="14" fillId="4" borderId="122" xfId="0" applyFont="1" applyFill="1" applyBorder="1" applyAlignment="1">
      <alignment horizontal="center" vertical="center" wrapText="1"/>
    </xf>
    <xf numFmtId="0" fontId="14" fillId="4" borderId="123" xfId="0" applyFont="1" applyFill="1" applyBorder="1" applyAlignment="1">
      <alignment horizontal="center" vertical="center" wrapText="1"/>
    </xf>
    <xf numFmtId="164" fontId="17" fillId="0" borderId="4" xfId="0" applyNumberFormat="1" applyFont="1" applyBorder="1" applyAlignment="1">
      <alignment horizontal="center" vertical="center"/>
    </xf>
    <xf numFmtId="0" fontId="18" fillId="4" borderId="2" xfId="0" applyFont="1" applyFill="1" applyBorder="1"/>
    <xf numFmtId="0" fontId="16" fillId="0" borderId="4" xfId="0" applyFont="1" applyBorder="1"/>
    <xf numFmtId="0" fontId="16" fillId="5" borderId="4" xfId="0" applyFont="1" applyFill="1" applyBorder="1" applyAlignment="1">
      <alignment horizontal="right"/>
    </xf>
    <xf numFmtId="164" fontId="16" fillId="0" borderId="4" xfId="0" applyNumberFormat="1" applyFont="1" applyBorder="1" applyAlignment="1">
      <alignment horizontal="right"/>
    </xf>
    <xf numFmtId="0" fontId="20" fillId="0" borderId="0" xfId="0" applyFont="1"/>
    <xf numFmtId="0" fontId="16" fillId="0" borderId="4" xfId="0" applyFont="1" applyBorder="1" applyAlignment="1">
      <alignment horizontal="right"/>
    </xf>
    <xf numFmtId="0" fontId="20" fillId="0" borderId="4" xfId="0" applyFont="1" applyBorder="1"/>
    <xf numFmtId="0" fontId="20" fillId="5" borderId="2" xfId="0" applyFont="1" applyFill="1" applyBorder="1"/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/>
    <xf numFmtId="0" fontId="0" fillId="0" borderId="108" xfId="0" applyBorder="1"/>
    <xf numFmtId="0" fontId="3" fillId="3" borderId="125" xfId="0" applyFont="1" applyFill="1" applyBorder="1" applyAlignment="1">
      <alignment horizontal="center" vertical="center"/>
    </xf>
    <xf numFmtId="0" fontId="0" fillId="0" borderId="125" xfId="0" applyBorder="1"/>
    <xf numFmtId="0" fontId="2" fillId="0" borderId="125" xfId="0" applyFont="1" applyBorder="1" applyAlignment="1">
      <alignment horizontal="center"/>
    </xf>
    <xf numFmtId="0" fontId="2" fillId="0" borderId="125" xfId="0" applyFont="1" applyBorder="1" applyAlignment="1">
      <alignment horizontal="center" vertical="center"/>
    </xf>
    <xf numFmtId="0" fontId="21" fillId="0" borderId="125" xfId="0" applyFont="1" applyBorder="1" applyAlignment="1">
      <alignment horizontal="center"/>
    </xf>
    <xf numFmtId="0" fontId="12" fillId="0" borderId="125" xfId="0" applyFont="1" applyBorder="1" applyAlignment="1">
      <alignment horizontal="center"/>
    </xf>
    <xf numFmtId="0" fontId="3" fillId="3" borderId="11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/>
    </xf>
    <xf numFmtId="0" fontId="2" fillId="3" borderId="125" xfId="0" applyFont="1" applyFill="1" applyBorder="1" applyAlignment="1">
      <alignment horizontal="center" vertical="center"/>
    </xf>
    <xf numFmtId="0" fontId="2" fillId="4" borderId="125" xfId="0" applyFont="1" applyFill="1" applyBorder="1" applyAlignment="1">
      <alignment horizontal="center" vertical="center"/>
    </xf>
    <xf numFmtId="0" fontId="2" fillId="4" borderId="125" xfId="0" applyFont="1" applyFill="1" applyBorder="1"/>
    <xf numFmtId="0" fontId="2" fillId="4" borderId="125" xfId="0" applyFont="1" applyFill="1" applyBorder="1" applyAlignment="1">
      <alignment horizontal="center"/>
    </xf>
    <xf numFmtId="0" fontId="2" fillId="0" borderId="125" xfId="0" applyFont="1" applyBorder="1"/>
    <xf numFmtId="0" fontId="7" fillId="0" borderId="125" xfId="0" applyFont="1" applyBorder="1"/>
    <xf numFmtId="14" fontId="2" fillId="0" borderId="125" xfId="0" applyNumberFormat="1" applyFont="1" applyBorder="1"/>
    <xf numFmtId="0" fontId="16" fillId="4" borderId="125" xfId="0" applyFont="1" applyFill="1" applyBorder="1" applyAlignment="1">
      <alignment horizontal="center"/>
    </xf>
    <xf numFmtId="0" fontId="14" fillId="4" borderId="125" xfId="0" applyFont="1" applyFill="1" applyBorder="1"/>
    <xf numFmtId="0" fontId="1" fillId="9" borderId="7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 vertical="center"/>
    </xf>
    <xf numFmtId="0" fontId="17" fillId="11" borderId="5" xfId="0" applyFont="1" applyFill="1" applyBorder="1" applyAlignment="1">
      <alignment horizontal="center"/>
    </xf>
    <xf numFmtId="164" fontId="17" fillId="11" borderId="5" xfId="0" applyNumberFormat="1" applyFont="1" applyFill="1" applyBorder="1" applyAlignment="1">
      <alignment horizontal="center"/>
    </xf>
    <xf numFmtId="0" fontId="16" fillId="11" borderId="5" xfId="0" applyFont="1" applyFill="1" applyBorder="1" applyAlignment="1">
      <alignment horizontal="left"/>
    </xf>
    <xf numFmtId="0" fontId="16" fillId="11" borderId="5" xfId="0" applyFont="1" applyFill="1" applyBorder="1" applyAlignment="1">
      <alignment horizontal="center"/>
    </xf>
    <xf numFmtId="0" fontId="2" fillId="10" borderId="125" xfId="0" applyFont="1" applyFill="1" applyBorder="1" applyAlignment="1">
      <alignment horizontal="center" vertical="center"/>
    </xf>
    <xf numFmtId="0" fontId="2" fillId="12" borderId="125" xfId="0" applyFont="1" applyFill="1" applyBorder="1" applyAlignment="1">
      <alignment horizontal="center" vertical="center"/>
    </xf>
    <xf numFmtId="0" fontId="14" fillId="13" borderId="125" xfId="0" applyFont="1" applyFill="1" applyBorder="1"/>
    <xf numFmtId="0" fontId="2" fillId="10" borderId="0" xfId="0" applyFont="1" applyFill="1"/>
    <xf numFmtId="0" fontId="0" fillId="10" borderId="0" xfId="0" applyFill="1"/>
    <xf numFmtId="0" fontId="2" fillId="10" borderId="125" xfId="0" applyFont="1" applyFill="1" applyBorder="1" applyAlignment="1">
      <alignment horizontal="center"/>
    </xf>
    <xf numFmtId="0" fontId="1" fillId="3" borderId="125" xfId="0" applyFont="1" applyFill="1" applyBorder="1" applyAlignment="1">
      <alignment horizontal="center"/>
    </xf>
    <xf numFmtId="0" fontId="3" fillId="3" borderId="125" xfId="0" applyFont="1" applyFill="1" applyBorder="1" applyAlignment="1">
      <alignment horizontal="center"/>
    </xf>
    <xf numFmtId="0" fontId="3" fillId="3" borderId="125" xfId="0" applyFont="1" applyFill="1" applyBorder="1" applyAlignment="1">
      <alignment horizontal="center" vertical="center" wrapText="1"/>
    </xf>
    <xf numFmtId="0" fontId="2" fillId="3" borderId="125" xfId="0" applyFont="1" applyFill="1" applyBorder="1" applyAlignment="1">
      <alignment horizontal="center"/>
    </xf>
    <xf numFmtId="0" fontId="3" fillId="0" borderId="125" xfId="0" applyFont="1" applyBorder="1" applyAlignment="1">
      <alignment horizontal="center" vertical="center"/>
    </xf>
    <xf numFmtId="0" fontId="3" fillId="4" borderId="125" xfId="0" applyFont="1" applyFill="1" applyBorder="1" applyAlignment="1">
      <alignment horizontal="center" vertical="center"/>
    </xf>
    <xf numFmtId="0" fontId="3" fillId="4" borderId="125" xfId="0" applyFont="1" applyFill="1" applyBorder="1" applyAlignment="1">
      <alignment horizontal="center"/>
    </xf>
    <xf numFmtId="1" fontId="2" fillId="0" borderId="125" xfId="0" applyNumberFormat="1" applyFont="1" applyBorder="1" applyAlignment="1">
      <alignment horizontal="center" vertical="center"/>
    </xf>
    <xf numFmtId="0" fontId="2" fillId="10" borderId="125" xfId="0" applyFont="1" applyFill="1" applyBorder="1"/>
    <xf numFmtId="0" fontId="2" fillId="10" borderId="0" xfId="0" applyFont="1" applyFill="1" applyAlignment="1">
      <alignment horizontal="center" vertical="center"/>
    </xf>
    <xf numFmtId="0" fontId="8" fillId="0" borderId="108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0" fillId="0" borderId="0" xfId="0"/>
    <xf numFmtId="0" fontId="3" fillId="14" borderId="4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/>
    </xf>
    <xf numFmtId="0" fontId="2" fillId="14" borderId="4" xfId="0" applyFont="1" applyFill="1" applyBorder="1" applyAlignment="1">
      <alignment horizontal="center"/>
    </xf>
    <xf numFmtId="0" fontId="5" fillId="10" borderId="4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 vertical="center"/>
    </xf>
    <xf numFmtId="0" fontId="5" fillId="15" borderId="4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 vertical="center"/>
    </xf>
    <xf numFmtId="0" fontId="16" fillId="14" borderId="111" xfId="0" applyFont="1" applyFill="1" applyBorder="1" applyAlignment="1">
      <alignment horizontal="center"/>
    </xf>
    <xf numFmtId="164" fontId="17" fillId="14" borderId="112" xfId="0" applyNumberFormat="1" applyFont="1" applyFill="1" applyBorder="1" applyAlignment="1">
      <alignment horizontal="center"/>
    </xf>
    <xf numFmtId="0" fontId="1" fillId="10" borderId="5" xfId="0" applyFont="1" applyFill="1" applyBorder="1" applyAlignment="1">
      <alignment horizontal="center" vertical="center"/>
    </xf>
    <xf numFmtId="0" fontId="16" fillId="14" borderId="22" xfId="0" applyFont="1" applyFill="1" applyBorder="1" applyAlignment="1">
      <alignment horizontal="center"/>
    </xf>
    <xf numFmtId="164" fontId="17" fillId="14" borderId="127" xfId="0" applyNumberFormat="1" applyFont="1" applyFill="1" applyBorder="1" applyAlignment="1">
      <alignment horizontal="center"/>
    </xf>
    <xf numFmtId="0" fontId="0" fillId="0" borderId="0" xfId="0"/>
    <xf numFmtId="0" fontId="1" fillId="9" borderId="125" xfId="0" applyFont="1" applyFill="1" applyBorder="1" applyAlignment="1">
      <alignment horizontal="center" vertical="center"/>
    </xf>
    <xf numFmtId="0" fontId="3" fillId="9" borderId="125" xfId="0" applyFont="1" applyFill="1" applyBorder="1" applyAlignment="1">
      <alignment horizontal="center" vertical="center"/>
    </xf>
    <xf numFmtId="0" fontId="3" fillId="9" borderId="125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1" fillId="16" borderId="7" xfId="0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/>
    </xf>
    <xf numFmtId="0" fontId="3" fillId="16" borderId="4" xfId="0" applyFont="1" applyFill="1" applyBorder="1" applyAlignment="1">
      <alignment horizontal="center" vertical="center"/>
    </xf>
    <xf numFmtId="0" fontId="2" fillId="16" borderId="4" xfId="0" applyFont="1" applyFill="1" applyBorder="1" applyAlignment="1">
      <alignment horizontal="center" vertical="center"/>
    </xf>
    <xf numFmtId="0" fontId="3" fillId="16" borderId="4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/>
    </xf>
    <xf numFmtId="0" fontId="0" fillId="0" borderId="0" xfId="0"/>
    <xf numFmtId="0" fontId="2" fillId="17" borderId="125" xfId="0" applyFont="1" applyFill="1" applyBorder="1" applyAlignment="1">
      <alignment horizontal="center"/>
    </xf>
    <xf numFmtId="0" fontId="2" fillId="17" borderId="125" xfId="0" applyFont="1" applyFill="1" applyBorder="1" applyAlignment="1">
      <alignment horizontal="center" vertical="center"/>
    </xf>
    <xf numFmtId="0" fontId="21" fillId="17" borderId="125" xfId="0" applyFont="1" applyFill="1" applyBorder="1" applyAlignment="1">
      <alignment horizontal="center"/>
    </xf>
    <xf numFmtId="0" fontId="12" fillId="17" borderId="125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/>
    <xf numFmtId="0" fontId="1" fillId="0" borderId="0" xfId="0" applyFont="1" applyAlignment="1">
      <alignment horizontal="center" vertical="center"/>
    </xf>
    <xf numFmtId="0" fontId="3" fillId="12" borderId="125" xfId="0" applyFont="1" applyFill="1" applyBorder="1" applyAlignment="1">
      <alignment horizontal="center" vertical="center"/>
    </xf>
    <xf numFmtId="165" fontId="17" fillId="0" borderId="11" xfId="0" applyNumberFormat="1" applyFont="1" applyBorder="1" applyAlignment="1">
      <alignment horizontal="center" vertical="center"/>
    </xf>
    <xf numFmtId="0" fontId="10" fillId="0" borderId="12" xfId="0" applyFont="1" applyBorder="1"/>
    <xf numFmtId="0" fontId="17" fillId="0" borderId="11" xfId="0" applyFont="1" applyBorder="1" applyAlignment="1">
      <alignment horizontal="center" vertical="center"/>
    </xf>
    <xf numFmtId="0" fontId="10" fillId="0" borderId="38" xfId="0" applyFont="1" applyBorder="1"/>
    <xf numFmtId="164" fontId="17" fillId="0" borderId="11" xfId="0" applyNumberFormat="1" applyFont="1" applyBorder="1" applyAlignment="1">
      <alignment horizontal="center"/>
    </xf>
    <xf numFmtId="164" fontId="17" fillId="12" borderId="125" xfId="0" applyNumberFormat="1" applyFont="1" applyFill="1" applyBorder="1" applyAlignment="1">
      <alignment horizontal="center"/>
    </xf>
    <xf numFmtId="0" fontId="10" fillId="12" borderId="125" xfId="0" applyFont="1" applyFill="1" applyBorder="1"/>
    <xf numFmtId="0" fontId="2" fillId="12" borderId="125" xfId="0" applyFont="1" applyFill="1" applyBorder="1" applyAlignment="1">
      <alignment horizontal="center" vertical="center"/>
    </xf>
    <xf numFmtId="0" fontId="0" fillId="12" borderId="125" xfId="0" applyFill="1" applyBorder="1" applyAlignment="1">
      <alignment horizontal="center"/>
    </xf>
    <xf numFmtId="165" fontId="17" fillId="11" borderId="13" xfId="0" applyNumberFormat="1" applyFont="1" applyFill="1" applyBorder="1" applyAlignment="1">
      <alignment horizontal="center" vertical="center"/>
    </xf>
    <xf numFmtId="0" fontId="10" fillId="10" borderId="6" xfId="0" applyFont="1" applyFill="1" applyBorder="1"/>
    <xf numFmtId="0" fontId="17" fillId="0" borderId="13" xfId="0" applyFont="1" applyBorder="1" applyAlignment="1">
      <alignment horizontal="center" vertical="center"/>
    </xf>
    <xf numFmtId="0" fontId="10" fillId="0" borderId="118" xfId="0" applyFont="1" applyBorder="1"/>
    <xf numFmtId="0" fontId="10" fillId="0" borderId="6" xfId="0" applyFont="1" applyBorder="1"/>
    <xf numFmtId="0" fontId="17" fillId="11" borderId="13" xfId="0" applyFont="1" applyFill="1" applyBorder="1" applyAlignment="1">
      <alignment horizontal="center" vertical="center"/>
    </xf>
    <xf numFmtId="0" fontId="10" fillId="10" borderId="120" xfId="0" applyFont="1" applyFill="1" applyBorder="1"/>
    <xf numFmtId="165" fontId="17" fillId="0" borderId="13" xfId="0" applyNumberFormat="1" applyFont="1" applyBorder="1" applyAlignment="1">
      <alignment horizontal="center" vertical="center"/>
    </xf>
    <xf numFmtId="164" fontId="17" fillId="10" borderId="125" xfId="0" applyNumberFormat="1" applyFont="1" applyFill="1" applyBorder="1" applyAlignment="1">
      <alignment horizontal="center"/>
    </xf>
    <xf numFmtId="0" fontId="10" fillId="10" borderId="125" xfId="0" applyFont="1" applyFill="1" applyBorder="1"/>
    <xf numFmtId="0" fontId="0" fillId="10" borderId="125" xfId="0" applyFill="1" applyBorder="1" applyAlignment="1">
      <alignment horizontal="center"/>
    </xf>
    <xf numFmtId="164" fontId="17" fillId="11" borderId="13" xfId="0" applyNumberFormat="1" applyFont="1" applyFill="1" applyBorder="1" applyAlignment="1">
      <alignment horizontal="center"/>
    </xf>
    <xf numFmtId="164" fontId="17" fillId="0" borderId="13" xfId="0" applyNumberFormat="1" applyFont="1" applyBorder="1" applyAlignment="1">
      <alignment horizontal="center"/>
    </xf>
    <xf numFmtId="0" fontId="16" fillId="4" borderId="56" xfId="0" applyFont="1" applyFill="1" applyBorder="1"/>
    <xf numFmtId="0" fontId="10" fillId="0" borderId="39" xfId="0" applyFont="1" applyBorder="1"/>
    <xf numFmtId="0" fontId="16" fillId="4" borderId="102" xfId="0" applyFont="1" applyFill="1" applyBorder="1" applyAlignment="1">
      <alignment horizontal="left" vertical="top" wrapText="1"/>
    </xf>
    <xf numFmtId="0" fontId="10" fillId="0" borderId="103" xfId="0" applyFont="1" applyBorder="1"/>
    <xf numFmtId="0" fontId="10" fillId="0" borderId="104" xfId="0" applyFont="1" applyBorder="1"/>
    <xf numFmtId="0" fontId="10" fillId="0" borderId="105" xfId="0" applyFont="1" applyBorder="1"/>
    <xf numFmtId="0" fontId="10" fillId="0" borderId="67" xfId="0" applyFont="1" applyBorder="1"/>
    <xf numFmtId="0" fontId="10" fillId="0" borderId="106" xfId="0" applyFont="1" applyBorder="1"/>
    <xf numFmtId="0" fontId="10" fillId="0" borderId="107" xfId="0" applyFont="1" applyBorder="1"/>
    <xf numFmtId="0" fontId="10" fillId="0" borderId="108" xfId="0" applyFont="1" applyBorder="1"/>
    <xf numFmtId="0" fontId="10" fillId="0" borderId="110" xfId="0" applyFont="1" applyBorder="1"/>
    <xf numFmtId="0" fontId="16" fillId="4" borderId="102" xfId="0" applyFont="1" applyFill="1" applyBorder="1" applyAlignment="1">
      <alignment horizontal="left" vertical="center" wrapText="1"/>
    </xf>
    <xf numFmtId="0" fontId="16" fillId="4" borderId="91" xfId="0" applyFont="1" applyFill="1" applyBorder="1" applyAlignment="1">
      <alignment horizontal="left"/>
    </xf>
    <xf numFmtId="0" fontId="10" fillId="0" borderId="92" xfId="0" applyFont="1" applyBorder="1"/>
    <xf numFmtId="0" fontId="15" fillId="0" borderId="25" xfId="0" applyFont="1" applyBorder="1" applyAlignment="1">
      <alignment horizontal="center" vertical="center" wrapText="1"/>
    </xf>
    <xf numFmtId="0" fontId="10" fillId="0" borderId="26" xfId="0" applyFont="1" applyBorder="1"/>
    <xf numFmtId="164" fontId="17" fillId="0" borderId="101" xfId="0" applyNumberFormat="1" applyFont="1" applyBorder="1" applyAlignment="1">
      <alignment horizontal="center"/>
    </xf>
    <xf numFmtId="0" fontId="10" fillId="0" borderId="46" xfId="0" applyFont="1" applyBorder="1"/>
    <xf numFmtId="165" fontId="17" fillId="0" borderId="101" xfId="0" applyNumberFormat="1" applyFont="1" applyBorder="1" applyAlignment="1">
      <alignment horizontal="center" vertical="center"/>
    </xf>
    <xf numFmtId="0" fontId="17" fillId="0" borderId="101" xfId="0" applyFont="1" applyBorder="1" applyAlignment="1">
      <alignment horizontal="center" vertical="center"/>
    </xf>
    <xf numFmtId="0" fontId="10" fillId="0" borderId="48" xfId="0" applyFont="1" applyBorder="1"/>
    <xf numFmtId="0" fontId="16" fillId="4" borderId="59" xfId="0" applyFont="1" applyFill="1" applyBorder="1" applyAlignment="1">
      <alignment horizontal="center" vertical="center"/>
    </xf>
    <xf numFmtId="0" fontId="10" fillId="0" borderId="60" xfId="0" applyFont="1" applyBorder="1"/>
    <xf numFmtId="0" fontId="10" fillId="0" borderId="66" xfId="0" applyFont="1" applyBorder="1"/>
    <xf numFmtId="0" fontId="10" fillId="0" borderId="69" xfId="0" applyFont="1" applyBorder="1"/>
    <xf numFmtId="0" fontId="10" fillId="0" borderId="70" xfId="0" applyFont="1" applyBorder="1"/>
    <xf numFmtId="0" fontId="14" fillId="0" borderId="61" xfId="0" applyFont="1" applyBorder="1" applyAlignment="1">
      <alignment horizontal="center" vertical="center" wrapText="1"/>
    </xf>
    <xf numFmtId="0" fontId="10" fillId="0" borderId="62" xfId="0" applyFont="1" applyBorder="1"/>
    <xf numFmtId="0" fontId="10" fillId="0" borderId="63" xfId="0" applyFont="1" applyBorder="1"/>
    <xf numFmtId="0" fontId="14" fillId="0" borderId="11" xfId="0" applyFont="1" applyBorder="1" applyAlignment="1">
      <alignment horizontal="center" vertical="center" wrapText="1"/>
    </xf>
    <xf numFmtId="0" fontId="10" fillId="0" borderId="42" xfId="0" applyFont="1" applyBorder="1"/>
    <xf numFmtId="0" fontId="16" fillId="0" borderId="56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 wrapText="1"/>
    </xf>
    <xf numFmtId="0" fontId="10" fillId="0" borderId="72" xfId="0" applyFont="1" applyBorder="1"/>
    <xf numFmtId="0" fontId="16" fillId="0" borderId="73" xfId="0" applyFont="1" applyBorder="1" applyAlignment="1">
      <alignment horizontal="center" vertical="center" wrapText="1"/>
    </xf>
    <xf numFmtId="0" fontId="10" fillId="0" borderId="74" xfId="0" applyFont="1" applyBorder="1"/>
    <xf numFmtId="0" fontId="10" fillId="0" borderId="75" xfId="0" applyFont="1" applyBorder="1"/>
    <xf numFmtId="0" fontId="16" fillId="4" borderId="79" xfId="0" applyFont="1" applyFill="1" applyBorder="1" applyAlignment="1">
      <alignment horizontal="center"/>
    </xf>
    <xf numFmtId="0" fontId="10" fillId="0" borderId="80" xfId="0" applyFont="1" applyBorder="1"/>
    <xf numFmtId="0" fontId="10" fillId="0" borderId="81" xfId="0" applyFont="1" applyBorder="1"/>
    <xf numFmtId="0" fontId="16" fillId="4" borderId="50" xfId="0" applyFont="1" applyFill="1" applyBorder="1" applyAlignment="1">
      <alignment horizontal="center"/>
    </xf>
    <xf numFmtId="0" fontId="10" fillId="0" borderId="51" xfId="0" applyFont="1" applyBorder="1"/>
    <xf numFmtId="0" fontId="10" fillId="0" borderId="86" xfId="0" applyFont="1" applyBorder="1"/>
    <xf numFmtId="0" fontId="14" fillId="4" borderId="88" xfId="0" applyFont="1" applyFill="1" applyBorder="1" applyAlignment="1">
      <alignment horizontal="right"/>
    </xf>
    <xf numFmtId="0" fontId="10" fillId="0" borderId="89" xfId="0" applyFont="1" applyBorder="1"/>
    <xf numFmtId="0" fontId="10" fillId="0" borderId="85" xfId="0" applyFont="1" applyBorder="1"/>
    <xf numFmtId="0" fontId="16" fillId="4" borderId="84" xfId="0" applyFont="1" applyFill="1" applyBorder="1" applyAlignment="1">
      <alignment horizontal="left"/>
    </xf>
    <xf numFmtId="0" fontId="14" fillId="4" borderId="50" xfId="0" applyFont="1" applyFill="1" applyBorder="1" applyAlignment="1">
      <alignment horizontal="center"/>
    </xf>
    <xf numFmtId="167" fontId="16" fillId="4" borderId="50" xfId="0" applyNumberFormat="1" applyFont="1" applyFill="1" applyBorder="1" applyAlignment="1">
      <alignment horizontal="center"/>
    </xf>
    <xf numFmtId="0" fontId="14" fillId="4" borderId="88" xfId="0" applyFont="1" applyFill="1" applyBorder="1" applyAlignment="1">
      <alignment horizontal="center"/>
    </xf>
    <xf numFmtId="0" fontId="3" fillId="10" borderId="125" xfId="0" applyFont="1" applyFill="1" applyBorder="1" applyAlignment="1">
      <alignment horizontal="center" vertical="center"/>
    </xf>
    <xf numFmtId="0" fontId="2" fillId="10" borderId="125" xfId="0" applyFont="1" applyFill="1" applyBorder="1" applyAlignment="1">
      <alignment horizontal="center" vertical="center"/>
    </xf>
    <xf numFmtId="0" fontId="16" fillId="4" borderId="11" xfId="0" applyFont="1" applyFill="1" applyBorder="1"/>
    <xf numFmtId="0" fontId="16" fillId="11" borderId="13" xfId="0" applyFont="1" applyFill="1" applyBorder="1"/>
    <xf numFmtId="0" fontId="16" fillId="4" borderId="119" xfId="0" applyFont="1" applyFill="1" applyBorder="1"/>
    <xf numFmtId="0" fontId="10" fillId="0" borderId="120" xfId="0" applyFont="1" applyBorder="1"/>
    <xf numFmtId="0" fontId="10" fillId="0" borderId="121" xfId="0" applyFont="1" applyBorder="1"/>
    <xf numFmtId="0" fontId="16" fillId="4" borderId="56" xfId="0" applyFont="1" applyFill="1" applyBorder="1" applyAlignment="1">
      <alignment wrapText="1"/>
    </xf>
    <xf numFmtId="0" fontId="15" fillId="0" borderId="23" xfId="0" applyFont="1" applyBorder="1" applyAlignment="1">
      <alignment horizontal="center" vertical="center"/>
    </xf>
    <xf numFmtId="0" fontId="10" fillId="0" borderId="27" xfId="0" applyFont="1" applyBorder="1"/>
    <xf numFmtId="0" fontId="10" fillId="0" borderId="24" xfId="0" applyFont="1" applyBorder="1"/>
    <xf numFmtId="0" fontId="10" fillId="0" borderId="31" xfId="0" applyFont="1" applyBorder="1"/>
    <xf numFmtId="0" fontId="10" fillId="0" borderId="34" xfId="0" applyFont="1" applyBorder="1"/>
    <xf numFmtId="0" fontId="10" fillId="0" borderId="32" xfId="0" applyFont="1" applyBorder="1"/>
    <xf numFmtId="0" fontId="14" fillId="3" borderId="84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0" fillId="0" borderId="30" xfId="0" applyFont="1" applyBorder="1"/>
    <xf numFmtId="0" fontId="15" fillId="0" borderId="23" xfId="0" applyFont="1" applyBorder="1" applyAlignment="1">
      <alignment horizontal="center" vertical="center" wrapText="1"/>
    </xf>
    <xf numFmtId="0" fontId="10" fillId="0" borderId="99" xfId="0" applyFont="1" applyBorder="1"/>
    <xf numFmtId="0" fontId="14" fillId="4" borderId="28" xfId="0" applyFont="1" applyFill="1" applyBorder="1" applyAlignment="1">
      <alignment horizontal="center" vertical="center" wrapText="1"/>
    </xf>
    <xf numFmtId="0" fontId="10" fillId="0" borderId="35" xfId="0" applyFont="1" applyBorder="1"/>
    <xf numFmtId="0" fontId="14" fillId="4" borderId="23" xfId="0" applyFont="1" applyFill="1" applyBorder="1" applyAlignment="1">
      <alignment horizontal="center" vertical="center" wrapText="1"/>
    </xf>
    <xf numFmtId="0" fontId="10" fillId="0" borderId="29" xfId="0" applyFont="1" applyBorder="1"/>
    <xf numFmtId="0" fontId="10" fillId="0" borderId="36" xfId="0" applyFont="1" applyBorder="1"/>
    <xf numFmtId="0" fontId="16" fillId="4" borderId="56" xfId="0" applyFont="1" applyFill="1" applyBorder="1" applyAlignment="1">
      <alignment horizontal="left"/>
    </xf>
    <xf numFmtId="0" fontId="16" fillId="4" borderId="98" xfId="0" applyFont="1" applyFill="1" applyBorder="1"/>
    <xf numFmtId="0" fontId="10" fillId="0" borderId="124" xfId="0" applyFont="1" applyBorder="1"/>
    <xf numFmtId="0" fontId="4" fillId="2" borderId="15" xfId="0" applyFont="1" applyFill="1" applyBorder="1" applyAlignment="1">
      <alignment horizontal="center" vertical="center" wrapText="1"/>
    </xf>
    <xf numFmtId="0" fontId="10" fillId="0" borderId="19" xfId="0" applyFont="1" applyBorder="1"/>
    <xf numFmtId="0" fontId="4" fillId="2" borderId="16" xfId="0" applyFont="1" applyFill="1" applyBorder="1" applyAlignment="1">
      <alignment horizontal="center"/>
    </xf>
    <xf numFmtId="0" fontId="10" fillId="0" borderId="20" xfId="0" applyFont="1" applyBorder="1"/>
    <xf numFmtId="0" fontId="4" fillId="2" borderId="5" xfId="0" applyFont="1" applyFill="1" applyBorder="1" applyAlignment="1">
      <alignment horizontal="center" wrapText="1"/>
    </xf>
    <xf numFmtId="0" fontId="10" fillId="0" borderId="3" xfId="0" applyFont="1" applyBorder="1"/>
    <xf numFmtId="0" fontId="4" fillId="2" borderId="17" xfId="0" applyFont="1" applyFill="1" applyBorder="1" applyAlignment="1">
      <alignment horizontal="center"/>
    </xf>
    <xf numFmtId="0" fontId="10" fillId="0" borderId="21" xfId="0" applyFont="1" applyBorder="1"/>
    <xf numFmtId="0" fontId="4" fillId="2" borderId="5" xfId="0" applyFont="1" applyFill="1" applyBorder="1" applyAlignment="1">
      <alignment horizontal="center" vertical="center" wrapText="1"/>
    </xf>
    <xf numFmtId="0" fontId="10" fillId="0" borderId="18" xfId="0" applyFont="1" applyBorder="1"/>
    <xf numFmtId="0" fontId="17" fillId="4" borderId="11" xfId="0" applyFont="1" applyFill="1" applyBorder="1" applyAlignment="1">
      <alignment horizontal="center" vertical="center"/>
    </xf>
    <xf numFmtId="164" fontId="17" fillId="4" borderId="11" xfId="0" applyNumberFormat="1" applyFont="1" applyFill="1" applyBorder="1" applyAlignment="1">
      <alignment horizontal="center"/>
    </xf>
    <xf numFmtId="165" fontId="17" fillId="4" borderId="11" xfId="0" applyNumberFormat="1" applyFont="1" applyFill="1" applyBorder="1" applyAlignment="1">
      <alignment horizontal="center" vertical="center"/>
    </xf>
    <xf numFmtId="0" fontId="16" fillId="4" borderId="41" xfId="0" applyFont="1" applyFill="1" applyBorder="1" applyAlignment="1">
      <alignment horizontal="center"/>
    </xf>
    <xf numFmtId="164" fontId="17" fillId="4" borderId="41" xfId="0" applyNumberFormat="1" applyFont="1" applyFill="1" applyBorder="1" applyAlignment="1">
      <alignment horizontal="center"/>
    </xf>
    <xf numFmtId="165" fontId="17" fillId="4" borderId="41" xfId="0" applyNumberFormat="1" applyFont="1" applyFill="1" applyBorder="1" applyAlignment="1">
      <alignment horizontal="center"/>
    </xf>
    <xf numFmtId="0" fontId="17" fillId="4" borderId="41" xfId="0" applyFont="1" applyFill="1" applyBorder="1" applyAlignment="1">
      <alignment horizontal="center"/>
    </xf>
    <xf numFmtId="165" fontId="17" fillId="4" borderId="45" xfId="0" applyNumberFormat="1" applyFont="1" applyFill="1" applyBorder="1" applyAlignment="1">
      <alignment horizontal="center"/>
    </xf>
    <xf numFmtId="0" fontId="16" fillId="4" borderId="41" xfId="0" applyFont="1" applyFill="1" applyBorder="1"/>
    <xf numFmtId="0" fontId="13" fillId="4" borderId="50" xfId="0" applyFont="1" applyFill="1" applyBorder="1"/>
    <xf numFmtId="0" fontId="10" fillId="0" borderId="52" xfId="0" applyFont="1" applyBorder="1"/>
    <xf numFmtId="0" fontId="17" fillId="4" borderId="45" xfId="0" applyFont="1" applyFill="1" applyBorder="1" applyAlignment="1">
      <alignment horizontal="center"/>
    </xf>
    <xf numFmtId="0" fontId="16" fillId="4" borderId="11" xfId="0" applyFont="1" applyFill="1" applyBorder="1" applyAlignment="1">
      <alignment horizontal="center"/>
    </xf>
    <xf numFmtId="0" fontId="16" fillId="4" borderId="56" xfId="0" applyFont="1" applyFill="1" applyBorder="1" applyAlignment="1">
      <alignment horizontal="center"/>
    </xf>
    <xf numFmtId="0" fontId="2" fillId="10" borderId="125" xfId="0" applyFont="1" applyFill="1" applyBorder="1" applyAlignment="1">
      <alignment horizontal="center"/>
    </xf>
    <xf numFmtId="0" fontId="2" fillId="4" borderId="125" xfId="0" applyFont="1" applyFill="1" applyBorder="1" applyAlignment="1">
      <alignment horizontal="center"/>
    </xf>
    <xf numFmtId="0" fontId="10" fillId="10" borderId="42" xfId="0" applyFont="1" applyFill="1" applyBorder="1"/>
    <xf numFmtId="0" fontId="10" fillId="10" borderId="110" xfId="0" applyFont="1" applyFill="1" applyBorder="1"/>
    <xf numFmtId="0" fontId="10" fillId="10" borderId="38" xfId="0" applyFont="1" applyFill="1" applyBorder="1"/>
    <xf numFmtId="0" fontId="16" fillId="4" borderId="120" xfId="0" applyFont="1" applyFill="1" applyBorder="1" applyAlignment="1">
      <alignment horizontal="center"/>
    </xf>
    <xf numFmtId="0" fontId="10" fillId="10" borderId="126" xfId="0" applyFont="1" applyFill="1" applyBorder="1"/>
    <xf numFmtId="0" fontId="16" fillId="4" borderId="119" xfId="0" applyFont="1" applyFill="1" applyBorder="1" applyAlignment="1">
      <alignment horizontal="left"/>
    </xf>
    <xf numFmtId="0" fontId="16" fillId="4" borderId="119" xfId="0" applyFont="1" applyFill="1" applyBorder="1" applyAlignment="1">
      <alignment horizontal="center"/>
    </xf>
    <xf numFmtId="0" fontId="16" fillId="0" borderId="11" xfId="0" applyFont="1" applyBorder="1" applyAlignment="1">
      <alignment horizontal="left"/>
    </xf>
    <xf numFmtId="0" fontId="16" fillId="0" borderId="11" xfId="0" applyFont="1" applyBorder="1" applyAlignment="1">
      <alignment horizontal="center"/>
    </xf>
    <xf numFmtId="0" fontId="15" fillId="0" borderId="125" xfId="0" applyFont="1" applyBorder="1" applyAlignment="1">
      <alignment horizontal="center"/>
    </xf>
    <xf numFmtId="0" fontId="1" fillId="18" borderId="7" xfId="0" applyFont="1" applyFill="1" applyBorder="1" applyAlignment="1">
      <alignment horizontal="center" vertical="center"/>
    </xf>
    <xf numFmtId="0" fontId="2" fillId="19" borderId="4" xfId="0" applyFont="1" applyFill="1" applyBorder="1" applyAlignment="1">
      <alignment horizontal="center"/>
    </xf>
    <xf numFmtId="0" fontId="3" fillId="18" borderId="4" xfId="0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/>
    </xf>
    <xf numFmtId="0" fontId="2" fillId="19" borderId="11" xfId="0" applyFont="1" applyFill="1" applyBorder="1" applyAlignment="1">
      <alignment horizontal="center"/>
    </xf>
    <xf numFmtId="0" fontId="2" fillId="19" borderId="125" xfId="0" applyFont="1" applyFill="1" applyBorder="1"/>
    <xf numFmtId="0" fontId="2" fillId="20" borderId="1" xfId="0" applyFont="1" applyFill="1" applyBorder="1" applyAlignment="1">
      <alignment horizontal="center" vertical="center"/>
    </xf>
    <xf numFmtId="0" fontId="2" fillId="20" borderId="11" xfId="0" applyFont="1" applyFill="1" applyBorder="1" applyAlignment="1">
      <alignment horizontal="center"/>
    </xf>
    <xf numFmtId="14" fontId="2" fillId="19" borderId="125" xfId="0" applyNumberFormat="1" applyFont="1" applyFill="1" applyBorder="1"/>
    <xf numFmtId="0" fontId="2" fillId="20" borderId="4" xfId="0" applyFont="1" applyFill="1" applyBorder="1" applyAlignment="1">
      <alignment horizontal="center" vertical="center"/>
    </xf>
    <xf numFmtId="0" fontId="2" fillId="20" borderId="4" xfId="0" applyFont="1" applyFill="1" applyBorder="1" applyAlignment="1">
      <alignment horizontal="center"/>
    </xf>
  </cellXfs>
  <cellStyles count="1">
    <cellStyle name="Normal" xfId="0" builtinId="0"/>
  </cellStyles>
  <dxfs count="1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219075</xdr:rowOff>
    </xdr:from>
    <xdr:ext cx="1285875" cy="71437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0</xdr:row>
      <xdr:rowOff>219075</xdr:rowOff>
    </xdr:from>
    <xdr:ext cx="1285875" cy="714375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219075</xdr:rowOff>
    </xdr:from>
    <xdr:ext cx="1285875" cy="7143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0</xdr:row>
      <xdr:rowOff>219075</xdr:rowOff>
    </xdr:from>
    <xdr:ext cx="1285875" cy="714375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219075</xdr:rowOff>
    </xdr:from>
    <xdr:ext cx="1285875" cy="714375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0</xdr:row>
      <xdr:rowOff>219075</xdr:rowOff>
    </xdr:from>
    <xdr:ext cx="1285875" cy="714375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0</xdr:row>
      <xdr:rowOff>219075</xdr:rowOff>
    </xdr:from>
    <xdr:ext cx="1285875" cy="714375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0</xdr:row>
      <xdr:rowOff>219075</xdr:rowOff>
    </xdr:from>
    <xdr:ext cx="1295400" cy="71437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outlinePr summaryBelow="0" summaryRight="0"/>
    <pageSetUpPr fitToPage="1"/>
  </sheetPr>
  <dimension ref="A1:AB973"/>
  <sheetViews>
    <sheetView topLeftCell="A67" workbookViewId="0">
      <selection activeCell="D82" sqref="D82:D87"/>
    </sheetView>
  </sheetViews>
  <sheetFormatPr baseColWidth="10" defaultColWidth="12.5703125" defaultRowHeight="15" customHeight="1" x14ac:dyDescent="0.2"/>
  <cols>
    <col min="1" max="1" width="10.85546875" customWidth="1"/>
    <col min="2" max="2" width="49" customWidth="1"/>
    <col min="3" max="3" width="17.42578125" customWidth="1"/>
    <col min="4" max="4" width="14.42578125" customWidth="1"/>
    <col min="5" max="5" width="33.42578125" customWidth="1"/>
    <col min="6" max="6" width="23.7109375" customWidth="1"/>
    <col min="7" max="7" width="25.140625" customWidth="1"/>
    <col min="8" max="8" width="34.28515625" customWidth="1"/>
    <col min="9" max="9" width="29.42578125" customWidth="1"/>
    <col min="10" max="10" width="20.85546875" customWidth="1"/>
    <col min="11" max="28" width="14.42578125" customWidth="1"/>
  </cols>
  <sheetData>
    <row r="1" spans="1:28" ht="15.75" x14ac:dyDescent="0.25">
      <c r="A1" s="260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x14ac:dyDescent="0.25">
      <c r="A2" s="260" t="s">
        <v>1</v>
      </c>
      <c r="B2" s="261"/>
      <c r="C2" s="261"/>
      <c r="D2" s="261"/>
      <c r="E2" s="261"/>
      <c r="F2" s="261"/>
      <c r="G2" s="261"/>
      <c r="H2" s="261"/>
      <c r="I2" s="261"/>
      <c r="J2" s="261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x14ac:dyDescent="0.25">
      <c r="A3" s="1"/>
      <c r="B3" s="3"/>
      <c r="C3" s="4"/>
      <c r="D3" s="4"/>
      <c r="E3" s="4"/>
      <c r="F3" s="4"/>
      <c r="G3" s="4"/>
      <c r="H3" s="3"/>
      <c r="I3" s="3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47.25" x14ac:dyDescent="0.25">
      <c r="A4" s="5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6" t="s">
        <v>9</v>
      </c>
      <c r="I4" s="6" t="s">
        <v>11</v>
      </c>
      <c r="J4" s="6" t="s">
        <v>10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x14ac:dyDescent="0.25">
      <c r="A5" s="214">
        <v>1</v>
      </c>
      <c r="B5" s="182" t="s">
        <v>107</v>
      </c>
      <c r="C5" s="215">
        <v>19337949</v>
      </c>
      <c r="D5" s="215" t="s">
        <v>108</v>
      </c>
      <c r="E5" s="215" t="s">
        <v>109</v>
      </c>
      <c r="F5" s="215" t="s">
        <v>25</v>
      </c>
      <c r="G5" s="215" t="s">
        <v>18</v>
      </c>
      <c r="H5" s="215" t="s">
        <v>26</v>
      </c>
      <c r="I5" s="184" t="s">
        <v>142</v>
      </c>
      <c r="J5" s="21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5.75" x14ac:dyDescent="0.25">
      <c r="A6" s="214">
        <v>2</v>
      </c>
      <c r="B6" s="185" t="s">
        <v>112</v>
      </c>
      <c r="C6" s="184">
        <v>79202701</v>
      </c>
      <c r="D6" s="184" t="s">
        <v>113</v>
      </c>
      <c r="E6" s="184" t="s">
        <v>42</v>
      </c>
      <c r="F6" s="184" t="s">
        <v>17</v>
      </c>
      <c r="G6" s="215" t="s">
        <v>18</v>
      </c>
      <c r="H6" s="215" t="s">
        <v>26</v>
      </c>
      <c r="I6" s="184" t="s">
        <v>142</v>
      </c>
      <c r="J6" s="184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5.75" x14ac:dyDescent="0.25">
      <c r="A7" s="214">
        <v>3</v>
      </c>
      <c r="B7" s="185" t="s">
        <v>114</v>
      </c>
      <c r="C7" s="184">
        <v>1024520024</v>
      </c>
      <c r="D7" s="184" t="s">
        <v>115</v>
      </c>
      <c r="E7" s="184" t="s">
        <v>116</v>
      </c>
      <c r="F7" s="184" t="s">
        <v>17</v>
      </c>
      <c r="G7" s="215" t="s">
        <v>18</v>
      </c>
      <c r="H7" s="215" t="s">
        <v>26</v>
      </c>
      <c r="I7" s="184" t="s">
        <v>142</v>
      </c>
      <c r="J7" s="184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5.75" x14ac:dyDescent="0.25">
      <c r="A8" s="214">
        <v>4</v>
      </c>
      <c r="B8" s="185" t="s">
        <v>117</v>
      </c>
      <c r="C8" s="184">
        <v>79213474</v>
      </c>
      <c r="D8" s="184" t="s">
        <v>118</v>
      </c>
      <c r="E8" s="184" t="s">
        <v>119</v>
      </c>
      <c r="F8" s="184" t="s">
        <v>17</v>
      </c>
      <c r="G8" s="215" t="s">
        <v>18</v>
      </c>
      <c r="H8" s="215" t="s">
        <v>26</v>
      </c>
      <c r="I8" s="184" t="s">
        <v>142</v>
      </c>
      <c r="J8" s="184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.75" x14ac:dyDescent="0.25">
      <c r="A9" s="214">
        <v>5</v>
      </c>
      <c r="B9" s="216" t="s">
        <v>120</v>
      </c>
      <c r="C9" s="215">
        <v>79968731</v>
      </c>
      <c r="D9" s="215" t="s">
        <v>121</v>
      </c>
      <c r="E9" s="215" t="s">
        <v>122</v>
      </c>
      <c r="F9" s="215" t="s">
        <v>17</v>
      </c>
      <c r="G9" s="215" t="s">
        <v>18</v>
      </c>
      <c r="H9" s="215" t="s">
        <v>26</v>
      </c>
      <c r="I9" s="184" t="s">
        <v>142</v>
      </c>
      <c r="J9" s="217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.75" x14ac:dyDescent="0.25">
      <c r="A10" s="214">
        <v>6</v>
      </c>
      <c r="B10" s="218" t="s">
        <v>126</v>
      </c>
      <c r="C10" s="215">
        <v>1073680112</v>
      </c>
      <c r="D10" s="215" t="s">
        <v>127</v>
      </c>
      <c r="E10" s="215" t="s">
        <v>128</v>
      </c>
      <c r="F10" s="215" t="s">
        <v>17</v>
      </c>
      <c r="G10" s="215" t="s">
        <v>18</v>
      </c>
      <c r="H10" s="215" t="s">
        <v>26</v>
      </c>
      <c r="I10" s="184" t="s">
        <v>142</v>
      </c>
      <c r="J10" s="217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.75" x14ac:dyDescent="0.25">
      <c r="A11" s="214">
        <v>7</v>
      </c>
      <c r="B11" s="182" t="s">
        <v>129</v>
      </c>
      <c r="C11" s="215">
        <v>7333066</v>
      </c>
      <c r="D11" s="215" t="s">
        <v>130</v>
      </c>
      <c r="E11" s="215" t="s">
        <v>131</v>
      </c>
      <c r="F11" s="215" t="s">
        <v>17</v>
      </c>
      <c r="G11" s="215" t="s">
        <v>18</v>
      </c>
      <c r="H11" s="215" t="s">
        <v>26</v>
      </c>
      <c r="I11" s="184" t="s">
        <v>142</v>
      </c>
      <c r="J11" s="19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x14ac:dyDescent="0.25">
      <c r="A12" s="214">
        <v>8</v>
      </c>
      <c r="B12" s="219" t="s">
        <v>132</v>
      </c>
      <c r="C12" s="220">
        <v>1073703071</v>
      </c>
      <c r="D12" s="220" t="s">
        <v>133</v>
      </c>
      <c r="E12" s="220" t="s">
        <v>42</v>
      </c>
      <c r="F12" s="220" t="s">
        <v>17</v>
      </c>
      <c r="G12" s="215" t="s">
        <v>18</v>
      </c>
      <c r="H12" s="215" t="s">
        <v>26</v>
      </c>
      <c r="I12" s="184" t="s">
        <v>142</v>
      </c>
      <c r="J12" s="195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</row>
    <row r="13" spans="1:28" ht="15.75" x14ac:dyDescent="0.25">
      <c r="A13" s="214">
        <v>9</v>
      </c>
      <c r="B13" s="184" t="s">
        <v>139</v>
      </c>
      <c r="C13" s="184">
        <v>1000020159</v>
      </c>
      <c r="D13" s="184" t="s">
        <v>140</v>
      </c>
      <c r="E13" s="184" t="s">
        <v>141</v>
      </c>
      <c r="F13" s="184" t="s">
        <v>17</v>
      </c>
      <c r="G13" s="215" t="s">
        <v>18</v>
      </c>
      <c r="H13" s="215" t="s">
        <v>26</v>
      </c>
      <c r="I13" s="184" t="s">
        <v>142</v>
      </c>
      <c r="J13" s="18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customHeight="1" x14ac:dyDescent="0.25">
      <c r="A14" s="214">
        <v>10</v>
      </c>
      <c r="B14" s="184" t="s">
        <v>146</v>
      </c>
      <c r="C14" s="184">
        <v>1073672098</v>
      </c>
      <c r="D14" s="184" t="s">
        <v>147</v>
      </c>
      <c r="E14" s="184" t="s">
        <v>148</v>
      </c>
      <c r="F14" s="184" t="s">
        <v>25</v>
      </c>
      <c r="G14" s="215" t="s">
        <v>18</v>
      </c>
      <c r="H14" s="215" t="s">
        <v>26</v>
      </c>
      <c r="I14" s="184" t="s">
        <v>142</v>
      </c>
      <c r="J14" s="18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customHeight="1" x14ac:dyDescent="0.25">
      <c r="A15" s="214">
        <v>11</v>
      </c>
      <c r="B15" s="184" t="s">
        <v>153</v>
      </c>
      <c r="C15" s="184">
        <v>1069750705</v>
      </c>
      <c r="D15" s="184" t="s">
        <v>154</v>
      </c>
      <c r="E15" s="184" t="s">
        <v>155</v>
      </c>
      <c r="F15" s="184" t="s">
        <v>25</v>
      </c>
      <c r="G15" s="215" t="s">
        <v>18</v>
      </c>
      <c r="H15" s="215" t="s">
        <v>26</v>
      </c>
      <c r="I15" s="184" t="s">
        <v>142</v>
      </c>
      <c r="J15" s="184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customHeight="1" x14ac:dyDescent="0.25">
      <c r="A16" s="214">
        <v>12</v>
      </c>
      <c r="B16" s="185" t="s">
        <v>156</v>
      </c>
      <c r="C16" s="185">
        <v>1000785966</v>
      </c>
      <c r="D16" s="185" t="s">
        <v>157</v>
      </c>
      <c r="E16" s="185" t="s">
        <v>158</v>
      </c>
      <c r="F16" s="185" t="s">
        <v>17</v>
      </c>
      <c r="G16" s="215" t="s">
        <v>18</v>
      </c>
      <c r="H16" s="215" t="s">
        <v>26</v>
      </c>
      <c r="I16" s="184" t="s">
        <v>142</v>
      </c>
      <c r="J16" s="185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customHeight="1" x14ac:dyDescent="0.25">
      <c r="A17" s="214">
        <v>13</v>
      </c>
      <c r="B17" s="184" t="s">
        <v>165</v>
      </c>
      <c r="C17" s="184">
        <v>79122795</v>
      </c>
      <c r="D17" s="184" t="s">
        <v>166</v>
      </c>
      <c r="E17" s="184" t="s">
        <v>167</v>
      </c>
      <c r="F17" s="184" t="s">
        <v>17</v>
      </c>
      <c r="G17" s="215" t="s">
        <v>18</v>
      </c>
      <c r="H17" s="215" t="s">
        <v>26</v>
      </c>
      <c r="I17" s="184" t="s">
        <v>142</v>
      </c>
      <c r="J17" s="184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customHeight="1" x14ac:dyDescent="0.25">
      <c r="A18" s="214">
        <v>14</v>
      </c>
      <c r="B18" s="184" t="s">
        <v>170</v>
      </c>
      <c r="C18" s="184">
        <v>52367718</v>
      </c>
      <c r="D18" s="184" t="s">
        <v>171</v>
      </c>
      <c r="E18" s="184"/>
      <c r="F18" s="184"/>
      <c r="G18" s="215" t="s">
        <v>18</v>
      </c>
      <c r="H18" s="215" t="s">
        <v>26</v>
      </c>
      <c r="I18" s="184" t="s">
        <v>142</v>
      </c>
      <c r="J18" s="18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customHeight="1" x14ac:dyDescent="0.25">
      <c r="A19" s="214">
        <v>15</v>
      </c>
      <c r="B19" s="185" t="s">
        <v>172</v>
      </c>
      <c r="C19" s="221">
        <v>79216164</v>
      </c>
      <c r="D19" s="185" t="s">
        <v>173</v>
      </c>
      <c r="E19" s="185" t="s">
        <v>109</v>
      </c>
      <c r="F19" s="185" t="s">
        <v>25</v>
      </c>
      <c r="G19" s="215" t="s">
        <v>18</v>
      </c>
      <c r="H19" s="215" t="s">
        <v>26</v>
      </c>
      <c r="I19" s="185" t="s">
        <v>142</v>
      </c>
      <c r="J19" s="185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 x14ac:dyDescent="0.25">
      <c r="A20" s="214">
        <v>16</v>
      </c>
      <c r="B20" s="184" t="s">
        <v>181</v>
      </c>
      <c r="C20" s="184">
        <v>65719419</v>
      </c>
      <c r="D20" s="184" t="s">
        <v>182</v>
      </c>
      <c r="E20" s="184" t="s">
        <v>122</v>
      </c>
      <c r="F20" s="184" t="s">
        <v>17</v>
      </c>
      <c r="G20" s="215" t="s">
        <v>18</v>
      </c>
      <c r="H20" s="215" t="s">
        <v>26</v>
      </c>
      <c r="I20" s="184" t="s">
        <v>142</v>
      </c>
      <c r="J20" s="184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customHeight="1" x14ac:dyDescent="0.25">
      <c r="A21" s="214">
        <v>17</v>
      </c>
      <c r="B21" s="184" t="s">
        <v>183</v>
      </c>
      <c r="C21" s="184">
        <v>1073669079</v>
      </c>
      <c r="D21" s="184" t="s">
        <v>184</v>
      </c>
      <c r="E21" s="184" t="s">
        <v>145</v>
      </c>
      <c r="F21" s="184" t="s">
        <v>17</v>
      </c>
      <c r="G21" s="215" t="s">
        <v>18</v>
      </c>
      <c r="H21" s="215" t="s">
        <v>26</v>
      </c>
      <c r="I21" s="184" t="s">
        <v>142</v>
      </c>
      <c r="J21" s="18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 x14ac:dyDescent="0.25">
      <c r="A22" s="214">
        <v>18</v>
      </c>
      <c r="B22" s="185" t="s">
        <v>185</v>
      </c>
      <c r="C22" s="185">
        <v>1073130681</v>
      </c>
      <c r="D22" s="185" t="s">
        <v>186</v>
      </c>
      <c r="E22" s="185" t="s">
        <v>34</v>
      </c>
      <c r="F22" s="185" t="s">
        <v>17</v>
      </c>
      <c r="G22" s="215" t="s">
        <v>18</v>
      </c>
      <c r="H22" s="215" t="s">
        <v>26</v>
      </c>
      <c r="I22" s="184" t="s">
        <v>142</v>
      </c>
      <c r="J22" s="18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customHeight="1" x14ac:dyDescent="0.25">
      <c r="A23" s="214">
        <v>19</v>
      </c>
      <c r="B23" s="185" t="s">
        <v>187</v>
      </c>
      <c r="C23" s="185">
        <v>79209982</v>
      </c>
      <c r="D23" s="185" t="s">
        <v>188</v>
      </c>
      <c r="E23" s="185" t="s">
        <v>189</v>
      </c>
      <c r="F23" s="185" t="s">
        <v>190</v>
      </c>
      <c r="G23" s="215" t="s">
        <v>18</v>
      </c>
      <c r="H23" s="215" t="s">
        <v>26</v>
      </c>
      <c r="I23" s="184" t="s">
        <v>142</v>
      </c>
      <c r="J23" s="185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75" customHeight="1" x14ac:dyDescent="0.25">
      <c r="A24" s="214">
        <v>20</v>
      </c>
      <c r="B24" s="185" t="s">
        <v>191</v>
      </c>
      <c r="C24" s="185">
        <v>79208044</v>
      </c>
      <c r="D24" s="185" t="s">
        <v>192</v>
      </c>
      <c r="E24" s="185" t="s">
        <v>30</v>
      </c>
      <c r="F24" s="185" t="s">
        <v>17</v>
      </c>
      <c r="G24" s="215" t="s">
        <v>18</v>
      </c>
      <c r="H24" s="215" t="s">
        <v>26</v>
      </c>
      <c r="I24" s="184" t="s">
        <v>142</v>
      </c>
      <c r="J24" s="185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75" customHeight="1" x14ac:dyDescent="0.25">
      <c r="A25" s="214">
        <v>21</v>
      </c>
      <c r="B25" s="185" t="s">
        <v>193</v>
      </c>
      <c r="C25" s="185">
        <v>1024546121</v>
      </c>
      <c r="D25" s="185" t="s">
        <v>194</v>
      </c>
      <c r="E25" s="185" t="s">
        <v>195</v>
      </c>
      <c r="F25" s="185" t="s">
        <v>17</v>
      </c>
      <c r="G25" s="215" t="s">
        <v>18</v>
      </c>
      <c r="H25" s="215" t="s">
        <v>26</v>
      </c>
      <c r="I25" s="184" t="s">
        <v>142</v>
      </c>
      <c r="J25" s="18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5.75" customHeight="1" x14ac:dyDescent="0.25">
      <c r="A26" s="214">
        <v>22</v>
      </c>
      <c r="B26" s="185" t="s">
        <v>196</v>
      </c>
      <c r="C26" s="185">
        <v>53168088</v>
      </c>
      <c r="D26" s="185" t="s">
        <v>197</v>
      </c>
      <c r="E26" s="185" t="s">
        <v>198</v>
      </c>
      <c r="F26" s="185" t="s">
        <v>199</v>
      </c>
      <c r="G26" s="215" t="s">
        <v>18</v>
      </c>
      <c r="H26" s="215" t="s">
        <v>26</v>
      </c>
      <c r="I26" s="184" t="s">
        <v>142</v>
      </c>
      <c r="J26" s="185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5.75" customHeight="1" x14ac:dyDescent="0.25">
      <c r="A27" s="214">
        <v>23</v>
      </c>
      <c r="B27" s="185" t="s">
        <v>200</v>
      </c>
      <c r="C27" s="185">
        <v>1012443688</v>
      </c>
      <c r="D27" s="185" t="s">
        <v>201</v>
      </c>
      <c r="E27" s="185" t="s">
        <v>145</v>
      </c>
      <c r="F27" s="185" t="s">
        <v>17</v>
      </c>
      <c r="G27" s="215" t="s">
        <v>18</v>
      </c>
      <c r="H27" s="215" t="s">
        <v>26</v>
      </c>
      <c r="I27" s="184" t="s">
        <v>142</v>
      </c>
      <c r="J27" s="185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.75" customHeight="1" x14ac:dyDescent="0.25">
      <c r="A28" s="214">
        <v>24</v>
      </c>
      <c r="B28" s="185" t="s">
        <v>196</v>
      </c>
      <c r="C28" s="185">
        <v>53168088</v>
      </c>
      <c r="D28" s="185" t="s">
        <v>202</v>
      </c>
      <c r="E28" s="185" t="s">
        <v>203</v>
      </c>
      <c r="F28" s="185" t="s">
        <v>204</v>
      </c>
      <c r="G28" s="215" t="s">
        <v>18</v>
      </c>
      <c r="H28" s="215" t="s">
        <v>26</v>
      </c>
      <c r="I28" s="184" t="s">
        <v>142</v>
      </c>
      <c r="J28" s="185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.75" customHeight="1" x14ac:dyDescent="0.25">
      <c r="A29" s="214">
        <v>25</v>
      </c>
      <c r="B29" s="185" t="s">
        <v>205</v>
      </c>
      <c r="C29" s="185">
        <v>70214565</v>
      </c>
      <c r="D29" s="185" t="s">
        <v>206</v>
      </c>
      <c r="E29" s="185" t="s">
        <v>207</v>
      </c>
      <c r="F29" s="185" t="s">
        <v>190</v>
      </c>
      <c r="G29" s="215" t="s">
        <v>18</v>
      </c>
      <c r="H29" s="215" t="s">
        <v>26</v>
      </c>
      <c r="I29" s="184" t="s">
        <v>142</v>
      </c>
      <c r="J29" s="185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 x14ac:dyDescent="0.25">
      <c r="A30" s="214">
        <v>26</v>
      </c>
      <c r="B30" s="185" t="s">
        <v>963</v>
      </c>
      <c r="C30" s="185">
        <v>39663272</v>
      </c>
      <c r="D30" s="185" t="s">
        <v>964</v>
      </c>
      <c r="E30" s="185" t="s">
        <v>281</v>
      </c>
      <c r="F30" s="185" t="s">
        <v>17</v>
      </c>
      <c r="G30" s="215" t="s">
        <v>18</v>
      </c>
      <c r="H30" s="215" t="s">
        <v>26</v>
      </c>
      <c r="I30" s="184" t="s">
        <v>142</v>
      </c>
      <c r="J30" s="185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5.75" customHeight="1" x14ac:dyDescent="0.25">
      <c r="A31" s="214">
        <v>27</v>
      </c>
      <c r="B31" s="185" t="s">
        <v>21</v>
      </c>
      <c r="C31" s="185" t="s">
        <v>22</v>
      </c>
      <c r="D31" s="185" t="s">
        <v>23</v>
      </c>
      <c r="E31" s="185" t="s">
        <v>24</v>
      </c>
      <c r="F31" s="185" t="s">
        <v>25</v>
      </c>
      <c r="G31" s="215" t="s">
        <v>18</v>
      </c>
      <c r="H31" s="215" t="s">
        <v>26</v>
      </c>
      <c r="I31" s="184" t="s">
        <v>142</v>
      </c>
      <c r="J31" s="185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 x14ac:dyDescent="0.25">
      <c r="A32" s="214">
        <v>28</v>
      </c>
      <c r="B32" s="185" t="s">
        <v>66</v>
      </c>
      <c r="C32" s="185" t="s">
        <v>67</v>
      </c>
      <c r="D32" s="185" t="s">
        <v>68</v>
      </c>
      <c r="E32" s="185" t="s">
        <v>26</v>
      </c>
      <c r="F32" s="185"/>
      <c r="G32" s="215" t="s">
        <v>18</v>
      </c>
      <c r="H32" s="215" t="s">
        <v>26</v>
      </c>
      <c r="I32" s="184" t="s">
        <v>142</v>
      </c>
      <c r="J32" s="185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 x14ac:dyDescent="0.25">
      <c r="A33" s="214">
        <v>29</v>
      </c>
      <c r="B33" s="185" t="s">
        <v>76</v>
      </c>
      <c r="C33" s="185">
        <v>79217794</v>
      </c>
      <c r="D33" s="185" t="s">
        <v>77</v>
      </c>
      <c r="E33" s="185" t="s">
        <v>78</v>
      </c>
      <c r="F33" s="185" t="s">
        <v>17</v>
      </c>
      <c r="G33" s="215" t="s">
        <v>18</v>
      </c>
      <c r="H33" s="215" t="s">
        <v>26</v>
      </c>
      <c r="I33" s="184" t="s">
        <v>142</v>
      </c>
      <c r="J33" s="18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 x14ac:dyDescent="0.25">
      <c r="A34" s="214">
        <v>30</v>
      </c>
      <c r="B34" s="185" t="s">
        <v>82</v>
      </c>
      <c r="C34" s="185">
        <v>66903960</v>
      </c>
      <c r="D34" s="185" t="s">
        <v>83</v>
      </c>
      <c r="E34" s="185" t="s">
        <v>84</v>
      </c>
      <c r="F34" s="185" t="s">
        <v>84</v>
      </c>
      <c r="G34" s="215" t="s">
        <v>18</v>
      </c>
      <c r="H34" s="215" t="s">
        <v>26</v>
      </c>
      <c r="I34" s="184" t="s">
        <v>142</v>
      </c>
      <c r="J34" s="185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 x14ac:dyDescent="0.25">
      <c r="A35" s="214">
        <v>31</v>
      </c>
      <c r="B35" s="185" t="s">
        <v>85</v>
      </c>
      <c r="C35" s="185">
        <v>82390931</v>
      </c>
      <c r="D35" s="185" t="s">
        <v>86</v>
      </c>
      <c r="E35" s="185" t="s">
        <v>84</v>
      </c>
      <c r="F35" s="185" t="s">
        <v>84</v>
      </c>
      <c r="G35" s="215" t="s">
        <v>18</v>
      </c>
      <c r="H35" s="215" t="s">
        <v>26</v>
      </c>
      <c r="I35" s="184" t="s">
        <v>142</v>
      </c>
      <c r="J35" s="18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 x14ac:dyDescent="0.25">
      <c r="A36" s="214">
        <v>32</v>
      </c>
      <c r="B36" s="185" t="s">
        <v>89</v>
      </c>
      <c r="C36" s="185">
        <v>39672666</v>
      </c>
      <c r="D36" s="185" t="s">
        <v>90</v>
      </c>
      <c r="E36" s="185" t="s">
        <v>91</v>
      </c>
      <c r="F36" s="185" t="s">
        <v>17</v>
      </c>
      <c r="G36" s="215" t="s">
        <v>18</v>
      </c>
      <c r="H36" s="215" t="s">
        <v>26</v>
      </c>
      <c r="I36" s="184" t="s">
        <v>142</v>
      </c>
      <c r="J36" s="185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5.75" customHeight="1" x14ac:dyDescent="0.25">
      <c r="A37" s="214">
        <v>33</v>
      </c>
      <c r="B37" s="184"/>
      <c r="C37" s="185"/>
      <c r="D37" s="185" t="s">
        <v>1014</v>
      </c>
      <c r="E37" s="185"/>
      <c r="F37" s="185"/>
      <c r="G37" s="215" t="s">
        <v>18</v>
      </c>
      <c r="H37" s="215" t="s">
        <v>26</v>
      </c>
      <c r="I37" s="184" t="s">
        <v>142</v>
      </c>
      <c r="J37" s="185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5.75" customHeight="1" x14ac:dyDescent="0.25">
      <c r="A38" s="214">
        <v>34</v>
      </c>
      <c r="B38" s="184"/>
      <c r="C38" s="185"/>
      <c r="D38" s="185" t="s">
        <v>1016</v>
      </c>
      <c r="E38" s="185"/>
      <c r="F38" s="185"/>
      <c r="G38" s="215" t="s">
        <v>18</v>
      </c>
      <c r="H38" s="215" t="s">
        <v>26</v>
      </c>
      <c r="I38" s="184" t="s">
        <v>1221</v>
      </c>
      <c r="J38" s="185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5.75" customHeight="1" x14ac:dyDescent="0.25">
      <c r="A39" s="214">
        <v>35</v>
      </c>
      <c r="B39" s="184"/>
      <c r="C39" s="185"/>
      <c r="D39" s="185" t="s">
        <v>1017</v>
      </c>
      <c r="E39" s="185"/>
      <c r="F39" s="185"/>
      <c r="G39" s="215" t="s">
        <v>18</v>
      </c>
      <c r="H39" s="215" t="s">
        <v>26</v>
      </c>
      <c r="I39" s="184" t="s">
        <v>1221</v>
      </c>
      <c r="J39" s="185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5.75" customHeight="1" x14ac:dyDescent="0.25">
      <c r="A40" s="214">
        <v>36</v>
      </c>
      <c r="B40" s="184"/>
      <c r="C40" s="185"/>
      <c r="D40" s="185" t="s">
        <v>1018</v>
      </c>
      <c r="E40" s="185"/>
      <c r="F40" s="185"/>
      <c r="G40" s="215" t="s">
        <v>18</v>
      </c>
      <c r="H40" s="215" t="s">
        <v>26</v>
      </c>
      <c r="I40" s="184" t="s">
        <v>1221</v>
      </c>
      <c r="J40" s="185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5.75" customHeight="1" x14ac:dyDescent="0.25">
      <c r="A41" s="214">
        <v>37</v>
      </c>
      <c r="B41" s="184"/>
      <c r="C41" s="185"/>
      <c r="D41" s="185" t="s">
        <v>1019</v>
      </c>
      <c r="E41" s="185"/>
      <c r="F41" s="185"/>
      <c r="G41" s="215" t="s">
        <v>18</v>
      </c>
      <c r="H41" s="215" t="s">
        <v>26</v>
      </c>
      <c r="I41" s="184" t="s">
        <v>1221</v>
      </c>
      <c r="J41" s="185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5.75" customHeight="1" x14ac:dyDescent="0.25">
      <c r="A42" s="214">
        <v>38</v>
      </c>
      <c r="B42" s="184"/>
      <c r="C42" s="185"/>
      <c r="D42" s="185" t="s">
        <v>1020</v>
      </c>
      <c r="E42" s="185"/>
      <c r="F42" s="185"/>
      <c r="G42" s="215" t="s">
        <v>18</v>
      </c>
      <c r="H42" s="215" t="s">
        <v>26</v>
      </c>
      <c r="I42" s="184" t="s">
        <v>1221</v>
      </c>
      <c r="J42" s="185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5.75" customHeight="1" x14ac:dyDescent="0.25">
      <c r="A43" s="214">
        <v>39</v>
      </c>
      <c r="B43" s="184"/>
      <c r="C43" s="185"/>
      <c r="D43" s="185" t="s">
        <v>1021</v>
      </c>
      <c r="E43" s="185"/>
      <c r="F43" s="185"/>
      <c r="G43" s="215" t="s">
        <v>18</v>
      </c>
      <c r="H43" s="215" t="s">
        <v>26</v>
      </c>
      <c r="I43" s="184" t="s">
        <v>1221</v>
      </c>
      <c r="J43" s="185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5.75" customHeight="1" x14ac:dyDescent="0.25">
      <c r="A44" s="214">
        <v>40</v>
      </c>
      <c r="B44" s="184"/>
      <c r="C44" s="185"/>
      <c r="D44" s="185" t="s">
        <v>1022</v>
      </c>
      <c r="E44" s="185"/>
      <c r="F44" s="185"/>
      <c r="G44" s="215" t="s">
        <v>18</v>
      </c>
      <c r="H44" s="215" t="s">
        <v>26</v>
      </c>
      <c r="I44" s="184" t="s">
        <v>1221</v>
      </c>
      <c r="J44" s="185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5.75" customHeight="1" x14ac:dyDescent="0.25">
      <c r="A45" s="214">
        <v>41</v>
      </c>
      <c r="B45" s="184"/>
      <c r="C45" s="185"/>
      <c r="D45" s="185" t="s">
        <v>1023</v>
      </c>
      <c r="E45" s="185"/>
      <c r="F45" s="185"/>
      <c r="G45" s="215" t="s">
        <v>18</v>
      </c>
      <c r="H45" s="215" t="s">
        <v>26</v>
      </c>
      <c r="I45" s="184" t="s">
        <v>1221</v>
      </c>
      <c r="J45" s="18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5.75" customHeight="1" x14ac:dyDescent="0.25">
      <c r="A46" s="214">
        <v>42</v>
      </c>
      <c r="B46" s="184"/>
      <c r="C46" s="185"/>
      <c r="D46" s="185" t="s">
        <v>1024</v>
      </c>
      <c r="E46" s="185"/>
      <c r="F46" s="185"/>
      <c r="G46" s="215" t="s">
        <v>18</v>
      </c>
      <c r="H46" s="215" t="s">
        <v>26</v>
      </c>
      <c r="I46" s="184" t="s">
        <v>1221</v>
      </c>
      <c r="J46" s="185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5.75" customHeight="1" x14ac:dyDescent="0.25">
      <c r="A47" s="214">
        <v>43</v>
      </c>
      <c r="B47" s="184"/>
      <c r="C47" s="185"/>
      <c r="D47" s="185" t="s">
        <v>1025</v>
      </c>
      <c r="E47" s="185"/>
      <c r="F47" s="185"/>
      <c r="G47" s="215" t="s">
        <v>18</v>
      </c>
      <c r="H47" s="215" t="s">
        <v>26</v>
      </c>
      <c r="I47" s="184" t="s">
        <v>1221</v>
      </c>
      <c r="J47" s="185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5.75" customHeight="1" x14ac:dyDescent="0.25">
      <c r="A48" s="214">
        <v>44</v>
      </c>
      <c r="B48" s="184"/>
      <c r="C48" s="185"/>
      <c r="D48" s="185" t="s">
        <v>1026</v>
      </c>
      <c r="E48" s="185"/>
      <c r="F48" s="185"/>
      <c r="G48" s="215" t="s">
        <v>18</v>
      </c>
      <c r="H48" s="215" t="s">
        <v>26</v>
      </c>
      <c r="I48" s="184" t="s">
        <v>1221</v>
      </c>
      <c r="J48" s="185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5.75" customHeight="1" x14ac:dyDescent="0.25">
      <c r="A49" s="214">
        <v>45</v>
      </c>
      <c r="B49" s="184"/>
      <c r="C49" s="185"/>
      <c r="D49" s="185" t="s">
        <v>1027</v>
      </c>
      <c r="E49" s="185"/>
      <c r="F49" s="185"/>
      <c r="G49" s="215" t="s">
        <v>18</v>
      </c>
      <c r="H49" s="215" t="s">
        <v>26</v>
      </c>
      <c r="I49" s="184" t="s">
        <v>1221</v>
      </c>
      <c r="J49" s="185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5.75" customHeight="1" x14ac:dyDescent="0.25">
      <c r="A50" s="214">
        <v>46</v>
      </c>
      <c r="B50" s="184"/>
      <c r="C50" s="185"/>
      <c r="D50" s="185" t="s">
        <v>1028</v>
      </c>
      <c r="E50" s="185"/>
      <c r="F50" s="185"/>
      <c r="G50" s="215" t="s">
        <v>18</v>
      </c>
      <c r="H50" s="215" t="s">
        <v>26</v>
      </c>
      <c r="I50" s="184" t="s">
        <v>1221</v>
      </c>
      <c r="J50" s="185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5.75" customHeight="1" x14ac:dyDescent="0.25">
      <c r="A51" s="214">
        <v>47</v>
      </c>
      <c r="B51" s="184"/>
      <c r="C51" s="185"/>
      <c r="D51" s="185" t="s">
        <v>1030</v>
      </c>
      <c r="E51" s="185"/>
      <c r="F51" s="185"/>
      <c r="G51" s="215" t="s">
        <v>18</v>
      </c>
      <c r="H51" s="215" t="s">
        <v>26</v>
      </c>
      <c r="I51" s="184" t="s">
        <v>1221</v>
      </c>
      <c r="J51" s="185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5.75" customHeight="1" x14ac:dyDescent="0.25">
      <c r="A52" s="214">
        <v>48</v>
      </c>
      <c r="B52" s="184"/>
      <c r="C52" s="185"/>
      <c r="D52" s="185" t="s">
        <v>1031</v>
      </c>
      <c r="E52" s="185"/>
      <c r="F52" s="185"/>
      <c r="G52" s="215" t="s">
        <v>18</v>
      </c>
      <c r="H52" s="215" t="s">
        <v>26</v>
      </c>
      <c r="I52" s="184" t="s">
        <v>1221</v>
      </c>
      <c r="J52" s="185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5.75" customHeight="1" x14ac:dyDescent="0.25">
      <c r="A53" s="214">
        <v>49</v>
      </c>
      <c r="B53" s="184"/>
      <c r="C53" s="185"/>
      <c r="D53" s="185" t="s">
        <v>1032</v>
      </c>
      <c r="E53" s="185"/>
      <c r="F53" s="185"/>
      <c r="G53" s="215" t="s">
        <v>18</v>
      </c>
      <c r="H53" s="215" t="s">
        <v>26</v>
      </c>
      <c r="I53" s="184" t="s">
        <v>1221</v>
      </c>
      <c r="J53" s="185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5.75" customHeight="1" x14ac:dyDescent="0.25">
      <c r="A54" s="214">
        <v>50</v>
      </c>
      <c r="B54" s="184"/>
      <c r="C54" s="185"/>
      <c r="D54" s="185" t="s">
        <v>1034</v>
      </c>
      <c r="E54" s="185"/>
      <c r="F54" s="185"/>
      <c r="G54" s="215" t="s">
        <v>18</v>
      </c>
      <c r="H54" s="215" t="s">
        <v>26</v>
      </c>
      <c r="I54" s="184" t="s">
        <v>1221</v>
      </c>
      <c r="J54" s="185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5.75" customHeight="1" x14ac:dyDescent="0.25">
      <c r="A55" s="214">
        <v>51</v>
      </c>
      <c r="B55" s="184"/>
      <c r="C55" s="185"/>
      <c r="D55" s="185" t="s">
        <v>1035</v>
      </c>
      <c r="E55" s="185"/>
      <c r="F55" s="185"/>
      <c r="G55" s="215" t="s">
        <v>18</v>
      </c>
      <c r="H55" s="215" t="s">
        <v>26</v>
      </c>
      <c r="I55" s="184" t="s">
        <v>1221</v>
      </c>
      <c r="J55" s="18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5.75" customHeight="1" x14ac:dyDescent="0.25">
      <c r="A56" s="214">
        <v>52</v>
      </c>
      <c r="B56" s="184"/>
      <c r="C56" s="185"/>
      <c r="D56" s="185" t="s">
        <v>1037</v>
      </c>
      <c r="E56" s="185"/>
      <c r="F56" s="185"/>
      <c r="G56" s="215" t="s">
        <v>18</v>
      </c>
      <c r="H56" s="215" t="s">
        <v>26</v>
      </c>
      <c r="I56" s="184" t="s">
        <v>1221</v>
      </c>
      <c r="J56" s="185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5.75" customHeight="1" x14ac:dyDescent="0.25">
      <c r="A57" s="214">
        <v>53</v>
      </c>
      <c r="B57" s="184"/>
      <c r="C57" s="185"/>
      <c r="D57" s="185" t="s">
        <v>1038</v>
      </c>
      <c r="E57" s="185"/>
      <c r="F57" s="185"/>
      <c r="G57" s="215" t="s">
        <v>18</v>
      </c>
      <c r="H57" s="215" t="s">
        <v>26</v>
      </c>
      <c r="I57" s="184" t="s">
        <v>1221</v>
      </c>
      <c r="J57" s="185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5.75" customHeight="1" x14ac:dyDescent="0.25">
      <c r="A58" s="214">
        <v>54</v>
      </c>
      <c r="B58" s="184"/>
      <c r="C58" s="185"/>
      <c r="D58" s="185" t="s">
        <v>1039</v>
      </c>
      <c r="E58" s="185"/>
      <c r="F58" s="185"/>
      <c r="G58" s="215" t="s">
        <v>18</v>
      </c>
      <c r="H58" s="215" t="s">
        <v>26</v>
      </c>
      <c r="I58" s="184" t="s">
        <v>1221</v>
      </c>
      <c r="J58" s="185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5.75" customHeight="1" x14ac:dyDescent="0.25">
      <c r="A59" s="214">
        <v>55</v>
      </c>
      <c r="B59" s="184"/>
      <c r="C59" s="185"/>
      <c r="D59" s="185" t="s">
        <v>1040</v>
      </c>
      <c r="E59" s="185"/>
      <c r="F59" s="185"/>
      <c r="G59" s="215" t="s">
        <v>18</v>
      </c>
      <c r="H59" s="215" t="s">
        <v>26</v>
      </c>
      <c r="I59" s="184" t="s">
        <v>1221</v>
      </c>
      <c r="J59" s="185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5.75" customHeight="1" x14ac:dyDescent="0.25">
      <c r="A60" s="214">
        <v>56</v>
      </c>
      <c r="B60" s="184"/>
      <c r="C60" s="185"/>
      <c r="D60" s="185" t="s">
        <v>1041</v>
      </c>
      <c r="E60" s="185"/>
      <c r="F60" s="185"/>
      <c r="G60" s="215" t="s">
        <v>18</v>
      </c>
      <c r="H60" s="215" t="s">
        <v>26</v>
      </c>
      <c r="I60" s="184" t="s">
        <v>1221</v>
      </c>
      <c r="J60" s="185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5.75" customHeight="1" x14ac:dyDescent="0.25">
      <c r="A61" s="214">
        <v>57</v>
      </c>
      <c r="B61" s="184"/>
      <c r="C61" s="185"/>
      <c r="D61" s="185" t="s">
        <v>1042</v>
      </c>
      <c r="E61" s="185"/>
      <c r="F61" s="185"/>
      <c r="G61" s="215" t="s">
        <v>18</v>
      </c>
      <c r="H61" s="215" t="s">
        <v>26</v>
      </c>
      <c r="I61" s="184" t="s">
        <v>1221</v>
      </c>
      <c r="J61" s="185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5.75" customHeight="1" x14ac:dyDescent="0.25">
      <c r="A62" s="214">
        <v>58</v>
      </c>
      <c r="B62" s="184"/>
      <c r="C62" s="185"/>
      <c r="D62" s="185" t="s">
        <v>1043</v>
      </c>
      <c r="E62" s="185"/>
      <c r="F62" s="185"/>
      <c r="G62" s="215" t="s">
        <v>18</v>
      </c>
      <c r="H62" s="215" t="s">
        <v>26</v>
      </c>
      <c r="I62" s="184" t="s">
        <v>1221</v>
      </c>
      <c r="J62" s="185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5.75" customHeight="1" x14ac:dyDescent="0.25">
      <c r="A63" s="214">
        <v>59</v>
      </c>
      <c r="B63" s="184" t="s">
        <v>1228</v>
      </c>
      <c r="C63" s="185">
        <v>1024525292</v>
      </c>
      <c r="D63" s="185" t="s">
        <v>1229</v>
      </c>
      <c r="E63" s="185" t="s">
        <v>1232</v>
      </c>
      <c r="F63" s="185" t="s">
        <v>190</v>
      </c>
      <c r="G63" s="215" t="s">
        <v>18</v>
      </c>
      <c r="H63" s="215" t="s">
        <v>26</v>
      </c>
      <c r="I63" s="184"/>
      <c r="J63" s="185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5.75" customHeight="1" x14ac:dyDescent="0.25">
      <c r="A64" s="214">
        <v>60</v>
      </c>
      <c r="B64" s="184" t="s">
        <v>1230</v>
      </c>
      <c r="C64" s="185">
        <v>79359190</v>
      </c>
      <c r="D64" s="185" t="s">
        <v>1231</v>
      </c>
      <c r="E64" s="185" t="s">
        <v>1233</v>
      </c>
      <c r="F64" s="185" t="s">
        <v>204</v>
      </c>
      <c r="G64" s="215" t="s">
        <v>18</v>
      </c>
      <c r="H64" s="215" t="s">
        <v>26</v>
      </c>
      <c r="I64" s="184"/>
      <c r="J64" s="185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5.75" customHeight="1" x14ac:dyDescent="0.25">
      <c r="A65" s="214">
        <v>61</v>
      </c>
      <c r="B65" s="184" t="s">
        <v>104</v>
      </c>
      <c r="C65" s="185">
        <v>39624334</v>
      </c>
      <c r="D65" s="185" t="s">
        <v>105</v>
      </c>
      <c r="E65" s="185" t="s">
        <v>106</v>
      </c>
      <c r="F65" s="185" t="s">
        <v>17</v>
      </c>
      <c r="G65" s="215" t="s">
        <v>18</v>
      </c>
      <c r="H65" s="215" t="s">
        <v>26</v>
      </c>
      <c r="I65" s="184"/>
      <c r="J65" s="18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5.75" customHeight="1" x14ac:dyDescent="0.25">
      <c r="A66" s="214">
        <v>62</v>
      </c>
      <c r="B66" s="184" t="s">
        <v>134</v>
      </c>
      <c r="C66" s="185">
        <v>80498688</v>
      </c>
      <c r="D66" s="185" t="s">
        <v>135</v>
      </c>
      <c r="E66" s="185" t="s">
        <v>101</v>
      </c>
      <c r="F66" s="185" t="s">
        <v>17</v>
      </c>
      <c r="G66" s="215" t="s">
        <v>18</v>
      </c>
      <c r="H66" s="215" t="s">
        <v>26</v>
      </c>
      <c r="I66" s="184"/>
      <c r="J66" s="185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5.75" customHeight="1" x14ac:dyDescent="0.25">
      <c r="A67" s="214">
        <v>63</v>
      </c>
      <c r="B67" s="184" t="s">
        <v>84</v>
      </c>
      <c r="C67" s="185" t="s">
        <v>84</v>
      </c>
      <c r="D67" s="185" t="s">
        <v>958</v>
      </c>
      <c r="E67" s="185" t="s">
        <v>84</v>
      </c>
      <c r="F67" s="185" t="s">
        <v>25</v>
      </c>
      <c r="G67" s="215" t="s">
        <v>18</v>
      </c>
      <c r="H67" s="215" t="s">
        <v>26</v>
      </c>
      <c r="I67" s="184">
        <v>102073</v>
      </c>
      <c r="J67" s="185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5.75" customHeight="1" x14ac:dyDescent="0.25">
      <c r="A68" s="214">
        <v>64</v>
      </c>
      <c r="B68" s="184" t="s">
        <v>84</v>
      </c>
      <c r="C68" s="185" t="s">
        <v>84</v>
      </c>
      <c r="D68" s="185" t="s">
        <v>962</v>
      </c>
      <c r="E68" s="185" t="s">
        <v>84</v>
      </c>
      <c r="F68" s="185" t="s">
        <v>17</v>
      </c>
      <c r="G68" s="215" t="s">
        <v>18</v>
      </c>
      <c r="H68" s="215" t="s">
        <v>26</v>
      </c>
      <c r="I68" s="184">
        <v>102089</v>
      </c>
      <c r="J68" s="185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s="212" customFormat="1" ht="15.75" customHeight="1" x14ac:dyDescent="0.25">
      <c r="A69" s="214">
        <v>65</v>
      </c>
      <c r="B69" s="208" t="s">
        <v>159</v>
      </c>
      <c r="C69" s="208">
        <v>1073131357</v>
      </c>
      <c r="D69" s="208" t="s">
        <v>160</v>
      </c>
      <c r="E69" s="208" t="s">
        <v>161</v>
      </c>
      <c r="F69" s="208" t="s">
        <v>17</v>
      </c>
      <c r="G69" s="208" t="s">
        <v>18</v>
      </c>
      <c r="H69" s="208" t="s">
        <v>26</v>
      </c>
      <c r="I69" s="222"/>
      <c r="J69" s="222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</row>
    <row r="70" spans="1:28" s="212" customFormat="1" ht="15.75" customHeight="1" x14ac:dyDescent="0.25">
      <c r="A70" s="214">
        <v>66</v>
      </c>
      <c r="B70" s="208" t="s">
        <v>1260</v>
      </c>
      <c r="C70" s="208">
        <v>1024499061</v>
      </c>
      <c r="D70" s="208" t="s">
        <v>1261</v>
      </c>
      <c r="E70" s="208" t="s">
        <v>601</v>
      </c>
      <c r="F70" s="208" t="s">
        <v>1262</v>
      </c>
      <c r="G70" s="208" t="s">
        <v>18</v>
      </c>
      <c r="H70" s="208" t="s">
        <v>26</v>
      </c>
      <c r="I70" s="222"/>
      <c r="J70" s="222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</row>
    <row r="71" spans="1:28" s="212" customFormat="1" ht="15.75" customHeight="1" x14ac:dyDescent="0.25">
      <c r="A71" s="214">
        <v>67</v>
      </c>
      <c r="B71" s="208" t="s">
        <v>1266</v>
      </c>
      <c r="C71" s="208">
        <v>1024597884</v>
      </c>
      <c r="D71" s="208" t="s">
        <v>1267</v>
      </c>
      <c r="E71" s="208" t="s">
        <v>17</v>
      </c>
      <c r="F71" s="208" t="s">
        <v>30</v>
      </c>
      <c r="G71" s="213" t="s">
        <v>18</v>
      </c>
      <c r="H71" s="213" t="s">
        <v>26</v>
      </c>
      <c r="I71" s="222"/>
      <c r="J71" s="222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</row>
    <row r="72" spans="1:28" s="212" customFormat="1" ht="15.75" customHeight="1" x14ac:dyDescent="0.25">
      <c r="A72" s="214">
        <v>68</v>
      </c>
      <c r="B72" s="208" t="s">
        <v>1301</v>
      </c>
      <c r="C72" s="208">
        <v>81740106</v>
      </c>
      <c r="D72" s="208" t="s">
        <v>1302</v>
      </c>
      <c r="E72" s="208" t="s">
        <v>1303</v>
      </c>
      <c r="F72" s="208" t="s">
        <v>784</v>
      </c>
      <c r="G72" s="213" t="s">
        <v>18</v>
      </c>
      <c r="H72" s="213" t="s">
        <v>26</v>
      </c>
      <c r="I72" s="222"/>
      <c r="J72" s="222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</row>
    <row r="73" spans="1:28" s="212" customFormat="1" ht="15.75" customHeight="1" x14ac:dyDescent="0.25">
      <c r="A73" s="214">
        <v>69</v>
      </c>
      <c r="B73" s="208" t="s">
        <v>1304</v>
      </c>
      <c r="C73" s="208">
        <v>19170136</v>
      </c>
      <c r="D73" s="208" t="s">
        <v>957</v>
      </c>
      <c r="E73" s="208"/>
      <c r="F73" s="208" t="s">
        <v>784</v>
      </c>
      <c r="G73" s="213" t="s">
        <v>18</v>
      </c>
      <c r="H73" s="213" t="s">
        <v>26</v>
      </c>
      <c r="I73" s="222"/>
      <c r="J73" s="222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</row>
    <row r="74" spans="1:28" s="212" customFormat="1" ht="15.75" customHeight="1" x14ac:dyDescent="0.25">
      <c r="A74" s="214">
        <v>70</v>
      </c>
      <c r="B74" s="208" t="s">
        <v>123</v>
      </c>
      <c r="C74" s="208">
        <v>79898129</v>
      </c>
      <c r="D74" s="208" t="s">
        <v>1312</v>
      </c>
      <c r="E74" s="208" t="s">
        <v>1317</v>
      </c>
      <c r="F74" s="208" t="s">
        <v>199</v>
      </c>
      <c r="G74" s="213" t="s">
        <v>18</v>
      </c>
      <c r="H74" s="213" t="s">
        <v>26</v>
      </c>
      <c r="I74" s="222"/>
      <c r="J74" s="222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</row>
    <row r="75" spans="1:28" s="212" customFormat="1" ht="15.75" customHeight="1" x14ac:dyDescent="0.25">
      <c r="A75" s="214">
        <v>71</v>
      </c>
      <c r="B75" s="208" t="s">
        <v>1313</v>
      </c>
      <c r="C75" s="208">
        <v>79202093</v>
      </c>
      <c r="D75" s="208" t="s">
        <v>1314</v>
      </c>
      <c r="E75" s="208" t="s">
        <v>1318</v>
      </c>
      <c r="F75" s="208" t="s">
        <v>784</v>
      </c>
      <c r="G75" s="213" t="s">
        <v>18</v>
      </c>
      <c r="H75" s="213" t="s">
        <v>26</v>
      </c>
      <c r="I75" s="222"/>
      <c r="J75" s="222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</row>
    <row r="76" spans="1:28" s="212" customFormat="1" ht="15.75" customHeight="1" x14ac:dyDescent="0.25">
      <c r="A76" s="214">
        <v>72</v>
      </c>
      <c r="B76" s="208" t="s">
        <v>1315</v>
      </c>
      <c r="C76" s="208">
        <v>1012371675</v>
      </c>
      <c r="D76" s="208" t="s">
        <v>1316</v>
      </c>
      <c r="E76" s="208" t="s">
        <v>1319</v>
      </c>
      <c r="F76" s="208" t="s">
        <v>784</v>
      </c>
      <c r="G76" s="213" t="s">
        <v>18</v>
      </c>
      <c r="H76" s="213" t="s">
        <v>26</v>
      </c>
      <c r="I76" s="222"/>
      <c r="J76" s="222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</row>
    <row r="77" spans="1:28" s="212" customFormat="1" ht="15.75" customHeight="1" x14ac:dyDescent="0.25">
      <c r="A77" s="214">
        <v>73</v>
      </c>
      <c r="B77" s="208" t="s">
        <v>1323</v>
      </c>
      <c r="C77" s="208">
        <v>35378199</v>
      </c>
      <c r="D77" s="208" t="s">
        <v>1324</v>
      </c>
      <c r="E77" s="208" t="s">
        <v>1325</v>
      </c>
      <c r="F77" s="208" t="s">
        <v>1326</v>
      </c>
      <c r="G77" s="213" t="s">
        <v>18</v>
      </c>
      <c r="H77" s="213" t="s">
        <v>1327</v>
      </c>
      <c r="I77" s="222"/>
      <c r="J77" s="222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</row>
    <row r="78" spans="1:28" s="212" customFormat="1" ht="15.75" customHeight="1" x14ac:dyDescent="0.25">
      <c r="A78" s="214">
        <v>74</v>
      </c>
      <c r="B78" s="208" t="s">
        <v>1328</v>
      </c>
      <c r="C78" s="208">
        <v>3152054</v>
      </c>
      <c r="D78" s="208" t="s">
        <v>1330</v>
      </c>
      <c r="E78" s="208" t="s">
        <v>1331</v>
      </c>
      <c r="F78" s="208" t="s">
        <v>1274</v>
      </c>
      <c r="G78" s="213" t="s">
        <v>18</v>
      </c>
      <c r="H78" s="213" t="s">
        <v>1327</v>
      </c>
      <c r="I78" s="222"/>
      <c r="J78" s="222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</row>
    <row r="79" spans="1:28" s="212" customFormat="1" ht="15.75" customHeight="1" x14ac:dyDescent="0.25">
      <c r="A79" s="214">
        <v>75</v>
      </c>
      <c r="B79" s="208" t="s">
        <v>1329</v>
      </c>
      <c r="C79" s="208">
        <v>81740106</v>
      </c>
      <c r="D79" s="208" t="s">
        <v>1306</v>
      </c>
      <c r="E79" s="208" t="s">
        <v>1325</v>
      </c>
      <c r="F79" s="208" t="s">
        <v>17</v>
      </c>
      <c r="G79" s="213" t="s">
        <v>18</v>
      </c>
      <c r="H79" s="213" t="s">
        <v>1327</v>
      </c>
      <c r="I79" s="222"/>
      <c r="J79" s="222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</row>
    <row r="80" spans="1:28" s="212" customFormat="1" ht="15.75" customHeight="1" x14ac:dyDescent="0.25">
      <c r="A80" s="214">
        <v>76</v>
      </c>
      <c r="B80" s="208" t="s">
        <v>1332</v>
      </c>
      <c r="C80" s="208">
        <v>52195038</v>
      </c>
      <c r="D80" s="208" t="s">
        <v>1333</v>
      </c>
      <c r="E80" s="208" t="s">
        <v>1334</v>
      </c>
      <c r="F80" s="208" t="s">
        <v>199</v>
      </c>
      <c r="G80" s="213" t="s">
        <v>18</v>
      </c>
      <c r="H80" s="213" t="s">
        <v>1327</v>
      </c>
      <c r="I80" s="222"/>
      <c r="J80" s="222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</row>
    <row r="81" spans="1:28" s="212" customFormat="1" ht="15.75" customHeight="1" x14ac:dyDescent="0.25">
      <c r="A81" s="214">
        <v>77</v>
      </c>
      <c r="B81" s="208" t="s">
        <v>1338</v>
      </c>
      <c r="C81" s="208">
        <v>68306296</v>
      </c>
      <c r="D81" s="208" t="s">
        <v>1321</v>
      </c>
      <c r="E81" s="208" t="s">
        <v>59</v>
      </c>
      <c r="F81" s="208" t="s">
        <v>25</v>
      </c>
      <c r="G81" s="213" t="s">
        <v>18</v>
      </c>
      <c r="H81" s="213" t="s">
        <v>1327</v>
      </c>
      <c r="I81" s="222"/>
      <c r="J81" s="222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</row>
    <row r="82" spans="1:28" ht="15.75" customHeight="1" x14ac:dyDescent="0.25">
      <c r="A82" s="2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5.75" customHeight="1" x14ac:dyDescent="0.25">
      <c r="A83" s="2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5.75" customHeight="1" x14ac:dyDescent="0.25">
      <c r="A84" s="2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5.75" customHeight="1" x14ac:dyDescent="0.25">
      <c r="A85" s="2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5.75" customHeight="1" x14ac:dyDescent="0.25">
      <c r="A86" s="2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5.75" customHeight="1" x14ac:dyDescent="0.25">
      <c r="A87" s="2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5.75" customHeight="1" x14ac:dyDescent="0.25">
      <c r="A88" s="2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5.75" customHeight="1" x14ac:dyDescent="0.25">
      <c r="A89" s="2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5.75" customHeight="1" x14ac:dyDescent="0.25">
      <c r="A90" s="2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5.75" customHeight="1" x14ac:dyDescent="0.25">
      <c r="A91" s="2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5.75" customHeight="1" x14ac:dyDescent="0.25">
      <c r="A92" s="2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5.75" customHeight="1" x14ac:dyDescent="0.25">
      <c r="A93" s="2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5.75" customHeight="1" x14ac:dyDescent="0.25">
      <c r="A94" s="2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5.75" customHeight="1" x14ac:dyDescent="0.25">
      <c r="A95" s="2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5.75" customHeight="1" x14ac:dyDescent="0.25">
      <c r="A96" s="2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5.75" customHeight="1" x14ac:dyDescent="0.25">
      <c r="A97" s="2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5.75" customHeight="1" x14ac:dyDescent="0.25">
      <c r="A98" s="2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5.75" customHeight="1" x14ac:dyDescent="0.25">
      <c r="A99" s="2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5.75" customHeight="1" x14ac:dyDescent="0.25">
      <c r="A100" s="2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5.75" customHeight="1" x14ac:dyDescent="0.25">
      <c r="A101" s="2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5.75" customHeight="1" x14ac:dyDescent="0.25">
      <c r="A102" s="2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5.75" customHeight="1" x14ac:dyDescent="0.25">
      <c r="A103" s="2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5.75" customHeight="1" x14ac:dyDescent="0.25">
      <c r="A104" s="2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5.75" customHeight="1" x14ac:dyDescent="0.25">
      <c r="A105" s="2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5.75" customHeight="1" x14ac:dyDescent="0.25">
      <c r="A106" s="2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5.75" customHeight="1" x14ac:dyDescent="0.25">
      <c r="A107" s="2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5.75" customHeight="1" x14ac:dyDescent="0.25">
      <c r="A108" s="2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5.75" customHeight="1" x14ac:dyDescent="0.25">
      <c r="A109" s="2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5.75" customHeight="1" x14ac:dyDescent="0.25">
      <c r="A110" s="2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5.75" customHeight="1" x14ac:dyDescent="0.25">
      <c r="A111" s="2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5.75" customHeight="1" x14ac:dyDescent="0.25">
      <c r="A112" s="2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5.75" customHeight="1" x14ac:dyDescent="0.25">
      <c r="A113" s="2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5.75" customHeight="1" x14ac:dyDescent="0.25">
      <c r="A114" s="2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5.75" customHeight="1" x14ac:dyDescent="0.25">
      <c r="A115" s="2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5.75" customHeight="1" x14ac:dyDescent="0.25">
      <c r="A116" s="2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5.75" customHeight="1" x14ac:dyDescent="0.25">
      <c r="A117" s="2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5.75" customHeight="1" x14ac:dyDescent="0.25">
      <c r="A118" s="2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5.75" customHeight="1" x14ac:dyDescent="0.25">
      <c r="A119" s="2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5.75" customHeight="1" x14ac:dyDescent="0.25">
      <c r="A120" s="2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5.75" customHeight="1" x14ac:dyDescent="0.25">
      <c r="A121" s="2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5.75" customHeight="1" x14ac:dyDescent="0.25">
      <c r="A122" s="2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5.75" customHeight="1" x14ac:dyDescent="0.25">
      <c r="A123" s="2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5.75" customHeight="1" x14ac:dyDescent="0.25">
      <c r="A124" s="2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5.75" customHeight="1" x14ac:dyDescent="0.25">
      <c r="A125" s="2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5.75" customHeight="1" x14ac:dyDescent="0.25">
      <c r="A126" s="2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5.75" customHeight="1" x14ac:dyDescent="0.25">
      <c r="A127" s="2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5.75" customHeight="1" x14ac:dyDescent="0.25">
      <c r="A128" s="2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5.75" customHeight="1" x14ac:dyDescent="0.25">
      <c r="A129" s="2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5.75" customHeight="1" x14ac:dyDescent="0.25">
      <c r="A130" s="2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5.75" customHeight="1" x14ac:dyDescent="0.25">
      <c r="A131" s="2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5.75" customHeight="1" x14ac:dyDescent="0.25">
      <c r="A132" s="2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5.75" customHeight="1" x14ac:dyDescent="0.25">
      <c r="A133" s="2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5.75" customHeight="1" x14ac:dyDescent="0.25">
      <c r="A134" s="2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5.75" customHeight="1" x14ac:dyDescent="0.25">
      <c r="A135" s="2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5.75" customHeight="1" x14ac:dyDescent="0.25">
      <c r="A136" s="2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5.75" customHeight="1" x14ac:dyDescent="0.25">
      <c r="A137" s="2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5.75" customHeight="1" x14ac:dyDescent="0.25">
      <c r="A138" s="2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5.75" customHeight="1" x14ac:dyDescent="0.25">
      <c r="A139" s="2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5.75" customHeight="1" x14ac:dyDescent="0.25">
      <c r="A140" s="2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5.75" customHeight="1" x14ac:dyDescent="0.25">
      <c r="A141" s="2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5.75" customHeight="1" x14ac:dyDescent="0.25">
      <c r="A142" s="2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5.75" customHeight="1" x14ac:dyDescent="0.25">
      <c r="A143" s="2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5.75" customHeight="1" x14ac:dyDescent="0.25">
      <c r="A144" s="2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5.75" customHeight="1" x14ac:dyDescent="0.25">
      <c r="A145" s="2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5.75" customHeight="1" x14ac:dyDescent="0.25">
      <c r="A146" s="2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5.75" customHeight="1" x14ac:dyDescent="0.25">
      <c r="A147" s="2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5.75" customHeight="1" x14ac:dyDescent="0.25">
      <c r="A148" s="2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5.75" customHeight="1" x14ac:dyDescent="0.25">
      <c r="A149" s="2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5.75" customHeight="1" x14ac:dyDescent="0.25">
      <c r="A150" s="2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5.75" customHeight="1" x14ac:dyDescent="0.25">
      <c r="A151" s="2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5.75" customHeight="1" x14ac:dyDescent="0.25">
      <c r="A152" s="2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5.75" customHeight="1" x14ac:dyDescent="0.25">
      <c r="A153" s="2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5.75" customHeight="1" x14ac:dyDescent="0.25">
      <c r="A154" s="2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5.75" customHeight="1" x14ac:dyDescent="0.25">
      <c r="A155" s="2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5.75" customHeight="1" x14ac:dyDescent="0.25">
      <c r="A156" s="2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5.75" customHeight="1" x14ac:dyDescent="0.25">
      <c r="A157" s="2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5.75" customHeight="1" x14ac:dyDescent="0.25">
      <c r="A158" s="2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5.75" customHeight="1" x14ac:dyDescent="0.25">
      <c r="A159" s="2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5.75" customHeight="1" x14ac:dyDescent="0.25">
      <c r="A160" s="2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5.75" customHeight="1" x14ac:dyDescent="0.25">
      <c r="A161" s="2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5.75" customHeight="1" x14ac:dyDescent="0.25">
      <c r="A162" s="2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5.75" customHeight="1" x14ac:dyDescent="0.25">
      <c r="A163" s="2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5.75" customHeight="1" x14ac:dyDescent="0.25">
      <c r="A164" s="2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5.75" customHeight="1" x14ac:dyDescent="0.25">
      <c r="A165" s="2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5.75" customHeight="1" x14ac:dyDescent="0.25">
      <c r="A166" s="2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customHeight="1" x14ac:dyDescent="0.25">
      <c r="A167" s="2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5.75" customHeight="1" x14ac:dyDescent="0.25">
      <c r="A168" s="2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5.75" customHeight="1" x14ac:dyDescent="0.25">
      <c r="A169" s="2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5.75" customHeight="1" x14ac:dyDescent="0.25">
      <c r="A170" s="2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5.75" customHeight="1" x14ac:dyDescent="0.25">
      <c r="A171" s="2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5.75" customHeight="1" x14ac:dyDescent="0.25">
      <c r="A172" s="2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5.75" customHeight="1" x14ac:dyDescent="0.25">
      <c r="A173" s="2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5.75" customHeight="1" x14ac:dyDescent="0.25">
      <c r="A174" s="2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5.75" customHeight="1" x14ac:dyDescent="0.25">
      <c r="A175" s="2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5.75" customHeight="1" x14ac:dyDescent="0.25">
      <c r="A176" s="2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5.75" customHeight="1" x14ac:dyDescent="0.25">
      <c r="A177" s="2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5.75" customHeight="1" x14ac:dyDescent="0.25">
      <c r="A178" s="2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5.75" customHeight="1" x14ac:dyDescent="0.25">
      <c r="A179" s="2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5.75" customHeight="1" x14ac:dyDescent="0.25">
      <c r="A180" s="2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5.75" customHeight="1" x14ac:dyDescent="0.25">
      <c r="A181" s="2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5.75" customHeight="1" x14ac:dyDescent="0.25">
      <c r="A182" s="2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5.75" customHeight="1" x14ac:dyDescent="0.25">
      <c r="A183" s="2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5.75" customHeight="1" x14ac:dyDescent="0.25">
      <c r="A184" s="2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5.75" customHeight="1" x14ac:dyDescent="0.25">
      <c r="A185" s="2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5.75" customHeight="1" x14ac:dyDescent="0.25">
      <c r="A186" s="2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5.75" customHeight="1" x14ac:dyDescent="0.25">
      <c r="A187" s="2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5.75" customHeight="1" x14ac:dyDescent="0.25">
      <c r="A188" s="2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5.75" customHeight="1" x14ac:dyDescent="0.25">
      <c r="A189" s="2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5.75" customHeight="1" x14ac:dyDescent="0.25">
      <c r="A190" s="2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5.75" customHeight="1" x14ac:dyDescent="0.25">
      <c r="A191" s="2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</sheetData>
  <autoFilter ref="A4:AB15"/>
  <mergeCells count="2">
    <mergeCell ref="A1:J1"/>
    <mergeCell ref="A2:J2"/>
  </mergeCells>
  <conditionalFormatting sqref="D82:D1048576 D69:D73 D1:D27">
    <cfRule type="duplicateValues" dxfId="141" priority="27"/>
  </conditionalFormatting>
  <conditionalFormatting sqref="D28:D36">
    <cfRule type="duplicateValues" dxfId="140" priority="24"/>
  </conditionalFormatting>
  <conditionalFormatting sqref="D5:D27">
    <cfRule type="duplicateValues" dxfId="139" priority="31"/>
  </conditionalFormatting>
  <conditionalFormatting sqref="D5:D36">
    <cfRule type="duplicateValues" dxfId="138" priority="51"/>
  </conditionalFormatting>
  <conditionalFormatting sqref="D63">
    <cfRule type="duplicateValues" dxfId="137" priority="17"/>
  </conditionalFormatting>
  <conditionalFormatting sqref="D63">
    <cfRule type="duplicateValues" dxfId="136" priority="16"/>
  </conditionalFormatting>
  <conditionalFormatting sqref="D63">
    <cfRule type="duplicateValues" dxfId="135" priority="18"/>
  </conditionalFormatting>
  <conditionalFormatting sqref="D64:D68">
    <cfRule type="duplicateValues" dxfId="134" priority="14"/>
  </conditionalFormatting>
  <conditionalFormatting sqref="D64:D68">
    <cfRule type="duplicateValues" dxfId="133" priority="13"/>
  </conditionalFormatting>
  <conditionalFormatting sqref="D64:D68">
    <cfRule type="duplicateValues" dxfId="132" priority="15"/>
  </conditionalFormatting>
  <conditionalFormatting sqref="D74:D79">
    <cfRule type="duplicateValues" dxfId="131" priority="6"/>
  </conditionalFormatting>
  <conditionalFormatting sqref="D37:D62">
    <cfRule type="duplicateValues" dxfId="130" priority="74"/>
  </conditionalFormatting>
  <conditionalFormatting sqref="D5:D67">
    <cfRule type="duplicateValues" dxfId="129" priority="76"/>
  </conditionalFormatting>
  <conditionalFormatting sqref="D5:D79">
    <cfRule type="duplicateValues" dxfId="128" priority="78"/>
  </conditionalFormatting>
  <conditionalFormatting sqref="D1:D1048576">
    <cfRule type="duplicateValues" dxfId="127" priority="1"/>
    <cfRule type="duplicateValues" dxfId="126" priority="2"/>
  </conditionalFormatting>
  <conditionalFormatting sqref="D80:D81">
    <cfRule type="duplicateValues" dxfId="125" priority="99"/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AC1009"/>
  <sheetViews>
    <sheetView workbookViewId="0">
      <selection activeCell="F2" sqref="F1:F1048576"/>
    </sheetView>
  </sheetViews>
  <sheetFormatPr baseColWidth="10" defaultColWidth="12.5703125" defaultRowHeight="15" customHeight="1" x14ac:dyDescent="0.2"/>
  <cols>
    <col min="1" max="1" width="8" customWidth="1"/>
    <col min="2" max="29" width="14.42578125" customWidth="1"/>
  </cols>
  <sheetData>
    <row r="1" spans="1:29" ht="27.75" customHeight="1" x14ac:dyDescent="0.2">
      <c r="A1" s="351" t="s">
        <v>2</v>
      </c>
      <c r="B1" s="344" t="s">
        <v>623</v>
      </c>
      <c r="C1" s="346"/>
      <c r="D1" s="353" t="s">
        <v>624</v>
      </c>
      <c r="E1" s="346"/>
      <c r="F1" s="300" t="s">
        <v>625</v>
      </c>
      <c r="G1" s="301"/>
      <c r="H1" s="344" t="s">
        <v>626</v>
      </c>
      <c r="I1" s="345"/>
      <c r="J1" s="346"/>
      <c r="K1" s="300" t="s">
        <v>627</v>
      </c>
      <c r="L1" s="301"/>
      <c r="M1" s="355" t="s">
        <v>628</v>
      </c>
      <c r="N1" s="357" t="s">
        <v>629</v>
      </c>
      <c r="O1" s="345"/>
      <c r="P1" s="358"/>
      <c r="Q1" s="70"/>
      <c r="R1" s="70"/>
      <c r="S1" s="70"/>
      <c r="T1" s="70"/>
      <c r="U1" s="70"/>
      <c r="V1" s="70"/>
      <c r="W1" s="70"/>
      <c r="X1" s="70"/>
      <c r="Y1" s="70"/>
      <c r="Z1" s="70"/>
    </row>
    <row r="2" spans="1:29" ht="12.75" customHeight="1" x14ac:dyDescent="0.2">
      <c r="A2" s="352"/>
      <c r="B2" s="347"/>
      <c r="C2" s="349"/>
      <c r="D2" s="347"/>
      <c r="E2" s="349"/>
      <c r="F2" s="71"/>
      <c r="G2" s="72"/>
      <c r="H2" s="347"/>
      <c r="I2" s="348"/>
      <c r="J2" s="349"/>
      <c r="K2" s="73" t="s">
        <v>630</v>
      </c>
      <c r="L2" s="74" t="s">
        <v>631</v>
      </c>
      <c r="M2" s="356"/>
      <c r="N2" s="347"/>
      <c r="O2" s="348"/>
      <c r="P2" s="359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9" ht="15" customHeight="1" x14ac:dyDescent="0.2">
      <c r="A3" s="75">
        <v>13</v>
      </c>
      <c r="B3" s="374" t="s">
        <v>199</v>
      </c>
      <c r="C3" s="265"/>
      <c r="D3" s="375">
        <v>1997</v>
      </c>
      <c r="E3" s="265"/>
      <c r="F3" s="76" t="s">
        <v>632</v>
      </c>
      <c r="G3" s="77">
        <v>346</v>
      </c>
      <c r="H3" s="373" t="s">
        <v>633</v>
      </c>
      <c r="I3" s="267"/>
      <c r="J3" s="265"/>
      <c r="K3" s="78"/>
      <c r="L3" s="79" t="s">
        <v>634</v>
      </c>
      <c r="M3" s="79">
        <v>102039</v>
      </c>
      <c r="N3" s="338" t="s">
        <v>635</v>
      </c>
      <c r="O3" s="267"/>
      <c r="P3" s="287"/>
      <c r="Q3" s="70" t="s">
        <v>635</v>
      </c>
      <c r="R3" s="70"/>
      <c r="S3" s="70"/>
      <c r="T3" s="70"/>
      <c r="U3" s="70"/>
      <c r="V3" s="70"/>
      <c r="W3" s="70"/>
      <c r="X3" s="70"/>
      <c r="Y3" s="70"/>
      <c r="Z3" s="70"/>
      <c r="AA3" s="80"/>
      <c r="AB3" s="80"/>
      <c r="AC3" s="80"/>
    </row>
    <row r="4" spans="1:29" ht="12.75" x14ac:dyDescent="0.2">
      <c r="A4" s="81">
        <v>70</v>
      </c>
      <c r="B4" s="376" t="s">
        <v>636</v>
      </c>
      <c r="C4" s="316"/>
      <c r="D4" s="376">
        <v>2009</v>
      </c>
      <c r="E4" s="316"/>
      <c r="F4" s="82" t="s">
        <v>637</v>
      </c>
      <c r="G4" s="83">
        <v>21</v>
      </c>
      <c r="H4" s="376" t="s">
        <v>633</v>
      </c>
      <c r="I4" s="267"/>
      <c r="J4" s="265"/>
      <c r="K4" s="84"/>
      <c r="L4" s="85" t="s">
        <v>634</v>
      </c>
      <c r="M4" s="85">
        <v>101139</v>
      </c>
      <c r="N4" s="381" t="s">
        <v>638</v>
      </c>
      <c r="O4" s="267"/>
      <c r="P4" s="287"/>
      <c r="Q4" s="70" t="s">
        <v>639</v>
      </c>
      <c r="R4" s="70"/>
      <c r="S4" s="70"/>
      <c r="T4" s="70"/>
      <c r="U4" s="70"/>
      <c r="V4" s="70"/>
      <c r="W4" s="70"/>
      <c r="X4" s="70"/>
      <c r="Y4" s="70"/>
      <c r="Z4" s="70"/>
      <c r="AA4" s="80"/>
      <c r="AB4" s="80"/>
      <c r="AC4" s="80"/>
    </row>
    <row r="5" spans="1:29" ht="12.75" x14ac:dyDescent="0.2">
      <c r="A5" s="75">
        <v>55</v>
      </c>
      <c r="B5" s="377" t="s">
        <v>190</v>
      </c>
      <c r="C5" s="265"/>
      <c r="D5" s="378">
        <v>1992</v>
      </c>
      <c r="E5" s="265"/>
      <c r="F5" s="86" t="s">
        <v>640</v>
      </c>
      <c r="G5" s="83">
        <v>302</v>
      </c>
      <c r="H5" s="379" t="s">
        <v>633</v>
      </c>
      <c r="I5" s="267"/>
      <c r="J5" s="265"/>
      <c r="K5" s="84"/>
      <c r="L5" s="82" t="s">
        <v>634</v>
      </c>
      <c r="M5" s="82" t="s">
        <v>20</v>
      </c>
      <c r="N5" s="381" t="s">
        <v>641</v>
      </c>
      <c r="O5" s="267"/>
      <c r="P5" s="287"/>
      <c r="Q5" s="70" t="s">
        <v>641</v>
      </c>
      <c r="R5" s="70"/>
      <c r="S5" s="70"/>
      <c r="T5" s="70"/>
      <c r="U5" s="70"/>
      <c r="V5" s="70"/>
      <c r="W5" s="70"/>
      <c r="X5" s="70"/>
      <c r="Y5" s="70"/>
      <c r="Z5" s="70"/>
      <c r="AA5" s="80"/>
      <c r="AB5" s="80"/>
      <c r="AC5" s="80"/>
    </row>
    <row r="6" spans="1:29" ht="12.75" x14ac:dyDescent="0.2">
      <c r="A6" s="87">
        <v>1</v>
      </c>
      <c r="B6" s="377" t="s">
        <v>190</v>
      </c>
      <c r="C6" s="265"/>
      <c r="D6" s="380">
        <v>2005</v>
      </c>
      <c r="E6" s="303"/>
      <c r="F6" s="88" t="s">
        <v>642</v>
      </c>
      <c r="G6" s="89">
        <v>157</v>
      </c>
      <c r="H6" s="384" t="s">
        <v>633</v>
      </c>
      <c r="I6" s="306"/>
      <c r="J6" s="303"/>
      <c r="K6" s="90"/>
      <c r="L6" s="91" t="s">
        <v>634</v>
      </c>
      <c r="M6" s="82">
        <v>103001</v>
      </c>
      <c r="N6" s="382"/>
      <c r="O6" s="327"/>
      <c r="P6" s="383"/>
      <c r="Q6" s="92"/>
      <c r="R6" s="92"/>
      <c r="S6" s="92"/>
      <c r="T6" s="92"/>
      <c r="U6" s="92"/>
      <c r="V6" s="92"/>
      <c r="W6" s="92"/>
      <c r="X6" s="92"/>
      <c r="Y6" s="92"/>
      <c r="Z6" s="92"/>
      <c r="AA6" s="80"/>
      <c r="AB6" s="80"/>
      <c r="AC6" s="80"/>
    </row>
    <row r="7" spans="1:29" ht="12.75" x14ac:dyDescent="0.2">
      <c r="A7" s="75">
        <v>35</v>
      </c>
      <c r="B7" s="377" t="s">
        <v>199</v>
      </c>
      <c r="C7" s="265"/>
      <c r="D7" s="378">
        <v>2009</v>
      </c>
      <c r="E7" s="265"/>
      <c r="F7" s="93" t="s">
        <v>643</v>
      </c>
      <c r="G7" s="83">
        <v>62</v>
      </c>
      <c r="H7" s="379" t="s">
        <v>633</v>
      </c>
      <c r="I7" s="267"/>
      <c r="J7" s="265"/>
      <c r="K7" s="84"/>
      <c r="L7" s="82" t="s">
        <v>634</v>
      </c>
      <c r="M7" s="82">
        <v>103099</v>
      </c>
      <c r="N7" s="381" t="s">
        <v>644</v>
      </c>
      <c r="O7" s="267"/>
      <c r="P7" s="287"/>
      <c r="Q7" s="70" t="s">
        <v>644</v>
      </c>
      <c r="R7" s="70"/>
      <c r="S7" s="70"/>
      <c r="T7" s="70"/>
      <c r="U7" s="70"/>
      <c r="V7" s="70"/>
      <c r="W7" s="70"/>
      <c r="X7" s="70"/>
      <c r="Y7" s="70"/>
      <c r="Z7" s="70"/>
      <c r="AA7" s="80"/>
      <c r="AB7" s="80"/>
      <c r="AC7" s="80"/>
    </row>
    <row r="8" spans="1:29" ht="15" customHeight="1" x14ac:dyDescent="0.2">
      <c r="A8" s="94">
        <v>51</v>
      </c>
      <c r="B8" s="374" t="s">
        <v>190</v>
      </c>
      <c r="C8" s="265"/>
      <c r="D8" s="375">
        <v>2004</v>
      </c>
      <c r="E8" s="265"/>
      <c r="F8" s="95" t="s">
        <v>645</v>
      </c>
      <c r="G8" s="77">
        <v>625</v>
      </c>
      <c r="H8" s="373" t="s">
        <v>633</v>
      </c>
      <c r="I8" s="267"/>
      <c r="J8" s="265"/>
      <c r="K8" s="96"/>
      <c r="L8" s="97" t="s">
        <v>634</v>
      </c>
      <c r="M8" s="79">
        <v>103122</v>
      </c>
      <c r="N8" s="381" t="s">
        <v>646</v>
      </c>
      <c r="O8" s="267"/>
      <c r="P8" s="287"/>
      <c r="Q8" s="70" t="s">
        <v>646</v>
      </c>
      <c r="R8" s="70"/>
      <c r="S8" s="70"/>
      <c r="T8" s="70"/>
      <c r="U8" s="70"/>
      <c r="V8" s="70"/>
      <c r="W8" s="70"/>
      <c r="X8" s="70"/>
      <c r="Y8" s="70"/>
      <c r="Z8" s="70"/>
      <c r="AA8" s="80"/>
      <c r="AB8" s="80"/>
      <c r="AC8" s="80"/>
    </row>
    <row r="9" spans="1:29" ht="15" customHeight="1" x14ac:dyDescent="0.2">
      <c r="A9" s="94">
        <v>23</v>
      </c>
      <c r="B9" s="374" t="s">
        <v>190</v>
      </c>
      <c r="C9" s="265"/>
      <c r="D9" s="375">
        <v>1993</v>
      </c>
      <c r="E9" s="265"/>
      <c r="F9" s="95" t="s">
        <v>647</v>
      </c>
      <c r="G9" s="77">
        <v>573</v>
      </c>
      <c r="H9" s="373" t="s">
        <v>633</v>
      </c>
      <c r="I9" s="267"/>
      <c r="J9" s="265"/>
      <c r="K9" s="96"/>
      <c r="L9" s="97" t="s">
        <v>634</v>
      </c>
      <c r="M9" s="79">
        <v>103082</v>
      </c>
      <c r="N9" s="381" t="s">
        <v>648</v>
      </c>
      <c r="O9" s="267"/>
      <c r="P9" s="287"/>
      <c r="Q9" s="70" t="s">
        <v>648</v>
      </c>
      <c r="R9" s="70"/>
      <c r="S9" s="70"/>
      <c r="T9" s="70" t="s">
        <v>649</v>
      </c>
      <c r="U9" s="70"/>
      <c r="V9" s="70"/>
      <c r="W9" s="70"/>
      <c r="X9" s="70"/>
      <c r="Y9" s="70"/>
      <c r="Z9" s="70"/>
      <c r="AA9" s="80"/>
      <c r="AB9" s="80"/>
      <c r="AC9" s="80"/>
    </row>
    <row r="10" spans="1:29" ht="15" customHeight="1" x14ac:dyDescent="0.2">
      <c r="A10" s="94">
        <v>15</v>
      </c>
      <c r="B10" s="374" t="s">
        <v>650</v>
      </c>
      <c r="C10" s="265"/>
      <c r="D10" s="375">
        <v>2006</v>
      </c>
      <c r="E10" s="265"/>
      <c r="F10" s="76" t="s">
        <v>651</v>
      </c>
      <c r="G10" s="77">
        <v>263</v>
      </c>
      <c r="H10" s="373" t="s">
        <v>652</v>
      </c>
      <c r="I10" s="267"/>
      <c r="J10" s="265"/>
      <c r="K10" s="96"/>
      <c r="L10" s="97" t="s">
        <v>634</v>
      </c>
      <c r="M10" s="79">
        <v>103052</v>
      </c>
      <c r="N10" s="381"/>
      <c r="O10" s="267"/>
      <c r="P10" s="287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80"/>
      <c r="AB10" s="80"/>
      <c r="AC10" s="80"/>
    </row>
    <row r="11" spans="1:29" ht="15" customHeight="1" x14ac:dyDescent="0.2">
      <c r="A11" s="94">
        <v>37</v>
      </c>
      <c r="B11" s="374" t="s">
        <v>650</v>
      </c>
      <c r="C11" s="265"/>
      <c r="D11" s="375">
        <v>2014</v>
      </c>
      <c r="E11" s="265"/>
      <c r="F11" s="95" t="s">
        <v>653</v>
      </c>
      <c r="G11" s="77">
        <v>370</v>
      </c>
      <c r="H11" s="373" t="s">
        <v>652</v>
      </c>
      <c r="I11" s="267"/>
      <c r="J11" s="265"/>
      <c r="K11" s="96"/>
      <c r="L11" s="97" t="s">
        <v>634</v>
      </c>
      <c r="M11" s="79">
        <v>103102</v>
      </c>
      <c r="N11" s="381" t="s">
        <v>654</v>
      </c>
      <c r="O11" s="267"/>
      <c r="P11" s="287"/>
      <c r="Q11" s="70" t="s">
        <v>654</v>
      </c>
      <c r="R11" s="70"/>
      <c r="S11" s="70"/>
      <c r="T11" s="70" t="s">
        <v>655</v>
      </c>
      <c r="U11" s="70" t="s">
        <v>656</v>
      </c>
      <c r="V11" s="70">
        <v>812</v>
      </c>
      <c r="W11" s="70"/>
      <c r="X11" s="70"/>
      <c r="Y11" s="70"/>
      <c r="Z11" s="70"/>
      <c r="AA11" s="80"/>
      <c r="AB11" s="80"/>
      <c r="AC11" s="80"/>
    </row>
    <row r="12" spans="1:29" ht="15" customHeight="1" x14ac:dyDescent="0.2">
      <c r="A12" s="94">
        <v>38</v>
      </c>
      <c r="B12" s="374" t="s">
        <v>199</v>
      </c>
      <c r="C12" s="265"/>
      <c r="D12" s="375">
        <v>1994</v>
      </c>
      <c r="E12" s="265"/>
      <c r="F12" s="95" t="s">
        <v>657</v>
      </c>
      <c r="G12" s="77">
        <v>170</v>
      </c>
      <c r="H12" s="373" t="s">
        <v>633</v>
      </c>
      <c r="I12" s="267"/>
      <c r="J12" s="265"/>
      <c r="K12" s="96"/>
      <c r="L12" s="97" t="s">
        <v>634</v>
      </c>
      <c r="M12" s="79">
        <v>103103</v>
      </c>
      <c r="N12" s="381" t="s">
        <v>658</v>
      </c>
      <c r="O12" s="267"/>
      <c r="P12" s="287"/>
      <c r="Q12" s="70" t="s">
        <v>658</v>
      </c>
      <c r="R12" s="70"/>
      <c r="S12" s="70"/>
      <c r="T12" s="70"/>
      <c r="U12" s="70"/>
      <c r="V12" s="70"/>
      <c r="W12" s="70"/>
      <c r="X12" s="70"/>
      <c r="Y12" s="70"/>
      <c r="Z12" s="70"/>
      <c r="AA12" s="80"/>
      <c r="AB12" s="80"/>
      <c r="AC12" s="80"/>
    </row>
    <row r="13" spans="1:29" ht="15" customHeight="1" x14ac:dyDescent="0.2">
      <c r="A13" s="94">
        <v>45</v>
      </c>
      <c r="B13" s="374" t="s">
        <v>199</v>
      </c>
      <c r="C13" s="265"/>
      <c r="D13" s="375">
        <v>2009</v>
      </c>
      <c r="E13" s="265"/>
      <c r="F13" s="95" t="s">
        <v>659</v>
      </c>
      <c r="G13" s="77">
        <v>518</v>
      </c>
      <c r="H13" s="373" t="s">
        <v>633</v>
      </c>
      <c r="I13" s="267"/>
      <c r="J13" s="265"/>
      <c r="K13" s="96"/>
      <c r="L13" s="97" t="s">
        <v>634</v>
      </c>
      <c r="M13" s="79">
        <v>103113</v>
      </c>
      <c r="N13" s="381" t="s">
        <v>660</v>
      </c>
      <c r="O13" s="267"/>
      <c r="P13" s="287"/>
      <c r="Q13" s="70" t="s">
        <v>660</v>
      </c>
      <c r="R13" s="70"/>
      <c r="S13" s="70"/>
      <c r="T13" s="70"/>
      <c r="U13" s="70"/>
      <c r="V13" s="70"/>
      <c r="W13" s="70"/>
      <c r="X13" s="70"/>
      <c r="Y13" s="70"/>
      <c r="Z13" s="70"/>
      <c r="AA13" s="80"/>
      <c r="AB13" s="80"/>
      <c r="AC13" s="80"/>
    </row>
    <row r="14" spans="1:29" ht="12.75" x14ac:dyDescent="0.2">
      <c r="A14" s="75">
        <v>49</v>
      </c>
      <c r="B14" s="377" t="s">
        <v>190</v>
      </c>
      <c r="C14" s="265"/>
      <c r="D14" s="378">
        <v>2000</v>
      </c>
      <c r="E14" s="265"/>
      <c r="F14" s="86" t="s">
        <v>661</v>
      </c>
      <c r="G14" s="83">
        <v>772</v>
      </c>
      <c r="H14" s="379" t="s">
        <v>633</v>
      </c>
      <c r="I14" s="267"/>
      <c r="J14" s="265"/>
      <c r="K14" s="84"/>
      <c r="L14" s="82" t="s">
        <v>634</v>
      </c>
      <c r="M14" s="82">
        <v>103118</v>
      </c>
      <c r="N14" s="381" t="s">
        <v>662</v>
      </c>
      <c r="O14" s="267"/>
      <c r="P14" s="287"/>
      <c r="Q14" s="70" t="s">
        <v>662</v>
      </c>
      <c r="R14" s="70"/>
      <c r="S14" s="70"/>
      <c r="T14" s="70"/>
      <c r="U14" s="70"/>
      <c r="V14" s="70"/>
      <c r="W14" s="70"/>
      <c r="X14" s="70"/>
      <c r="Y14" s="70"/>
      <c r="Z14" s="70"/>
      <c r="AA14" s="80"/>
      <c r="AB14" s="80"/>
      <c r="AC14" s="80"/>
    </row>
    <row r="15" spans="1:29" ht="12.75" x14ac:dyDescent="0.2">
      <c r="A15" s="75">
        <v>17</v>
      </c>
      <c r="B15" s="377" t="s">
        <v>190</v>
      </c>
      <c r="C15" s="265"/>
      <c r="D15" s="378">
        <v>1995</v>
      </c>
      <c r="E15" s="265"/>
      <c r="F15" s="86" t="s">
        <v>663</v>
      </c>
      <c r="G15" s="83">
        <v>455</v>
      </c>
      <c r="H15" s="379" t="s">
        <v>633</v>
      </c>
      <c r="I15" s="267"/>
      <c r="J15" s="265"/>
      <c r="K15" s="84"/>
      <c r="L15" s="82" t="s">
        <v>634</v>
      </c>
      <c r="M15" s="82">
        <v>103068</v>
      </c>
      <c r="N15" s="381" t="s">
        <v>664</v>
      </c>
      <c r="O15" s="267"/>
      <c r="P15" s="287"/>
      <c r="Q15" s="70" t="s">
        <v>664</v>
      </c>
      <c r="R15" s="70"/>
      <c r="S15" s="70"/>
      <c r="T15" s="70"/>
      <c r="U15" s="70"/>
      <c r="V15" s="70"/>
      <c r="W15" s="70"/>
      <c r="X15" s="70"/>
      <c r="Y15" s="70"/>
      <c r="Z15" s="70"/>
      <c r="AA15" s="80"/>
      <c r="AB15" s="80"/>
      <c r="AC15" s="80"/>
    </row>
    <row r="16" spans="1:29" ht="12.75" x14ac:dyDescent="0.2">
      <c r="A16" s="75">
        <v>27</v>
      </c>
      <c r="B16" s="377" t="s">
        <v>190</v>
      </c>
      <c r="C16" s="265"/>
      <c r="D16" s="378">
        <v>2005</v>
      </c>
      <c r="E16" s="265"/>
      <c r="F16" s="86" t="s">
        <v>665</v>
      </c>
      <c r="G16" s="83">
        <v>320</v>
      </c>
      <c r="H16" s="379" t="s">
        <v>633</v>
      </c>
      <c r="I16" s="267"/>
      <c r="J16" s="265"/>
      <c r="K16" s="98"/>
      <c r="L16" s="82" t="s">
        <v>634</v>
      </c>
      <c r="M16" s="82">
        <v>102069</v>
      </c>
      <c r="N16" s="381" t="s">
        <v>666</v>
      </c>
      <c r="O16" s="267"/>
      <c r="P16" s="287"/>
      <c r="Q16" s="70" t="s">
        <v>666</v>
      </c>
      <c r="R16" s="70"/>
      <c r="S16" s="70"/>
      <c r="T16" s="70"/>
      <c r="U16" s="70"/>
      <c r="V16" s="70"/>
      <c r="W16" s="70"/>
      <c r="X16" s="70"/>
      <c r="Y16" s="70"/>
      <c r="Z16" s="70"/>
      <c r="AA16" s="80"/>
      <c r="AB16" s="80"/>
      <c r="AC16" s="80"/>
    </row>
    <row r="17" spans="1:29" ht="15" customHeight="1" x14ac:dyDescent="0.2">
      <c r="A17" s="75">
        <v>46</v>
      </c>
      <c r="B17" s="374" t="s">
        <v>204</v>
      </c>
      <c r="C17" s="265"/>
      <c r="D17" s="375">
        <v>2010</v>
      </c>
      <c r="E17" s="265"/>
      <c r="F17" s="76" t="s">
        <v>667</v>
      </c>
      <c r="G17" s="77">
        <v>734</v>
      </c>
      <c r="H17" s="373" t="s">
        <v>633</v>
      </c>
      <c r="I17" s="267"/>
      <c r="J17" s="265"/>
      <c r="K17" s="78"/>
      <c r="L17" s="79" t="s">
        <v>634</v>
      </c>
      <c r="M17" s="79">
        <v>102090</v>
      </c>
      <c r="N17" s="338" t="s">
        <v>668</v>
      </c>
      <c r="O17" s="267"/>
      <c r="P17" s="287"/>
      <c r="Q17" s="70" t="s">
        <v>668</v>
      </c>
      <c r="R17" s="70"/>
      <c r="S17" s="7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" customHeight="1" x14ac:dyDescent="0.2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" customHeight="1" x14ac:dyDescent="0.2">
      <c r="A19" s="80"/>
      <c r="B19" s="92" t="s">
        <v>669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" customHeight="1" x14ac:dyDescent="0.2">
      <c r="A20" s="94">
        <v>12</v>
      </c>
      <c r="B20" s="386" t="s">
        <v>190</v>
      </c>
      <c r="C20" s="316"/>
      <c r="D20" s="386">
        <v>1995</v>
      </c>
      <c r="E20" s="316"/>
      <c r="F20" s="99" t="s">
        <v>670</v>
      </c>
      <c r="G20" s="77">
        <v>855</v>
      </c>
      <c r="H20" s="385" t="s">
        <v>633</v>
      </c>
      <c r="I20" s="267"/>
      <c r="J20" s="316"/>
      <c r="K20" s="96"/>
      <c r="L20" s="99" t="s">
        <v>634</v>
      </c>
      <c r="M20" s="99">
        <v>101030</v>
      </c>
      <c r="N20" s="286"/>
      <c r="O20" s="267"/>
      <c r="P20" s="287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" customHeight="1" x14ac:dyDescent="0.2">
      <c r="A21" s="94">
        <v>41</v>
      </c>
      <c r="B21" s="374" t="s">
        <v>190</v>
      </c>
      <c r="C21" s="265"/>
      <c r="D21" s="375">
        <v>1990</v>
      </c>
      <c r="E21" s="265"/>
      <c r="F21" s="95" t="s">
        <v>671</v>
      </c>
      <c r="G21" s="77">
        <v>768</v>
      </c>
      <c r="H21" s="373" t="s">
        <v>633</v>
      </c>
      <c r="I21" s="267"/>
      <c r="J21" s="265"/>
      <c r="K21" s="96"/>
      <c r="L21" s="97" t="s">
        <v>634</v>
      </c>
      <c r="M21" s="79">
        <v>103106</v>
      </c>
      <c r="N21" s="381" t="s">
        <v>672</v>
      </c>
      <c r="O21" s="267"/>
      <c r="P21" s="287"/>
      <c r="Q21" s="70" t="s">
        <v>672</v>
      </c>
      <c r="R21" s="70"/>
      <c r="S21" s="70"/>
      <c r="T21" s="70"/>
      <c r="U21" s="70"/>
      <c r="V21" s="70"/>
      <c r="W21" s="70"/>
      <c r="X21" s="70"/>
      <c r="Y21" s="70"/>
      <c r="Z21" s="70"/>
      <c r="AA21" s="80"/>
      <c r="AB21" s="80"/>
      <c r="AC21" s="80"/>
    </row>
    <row r="22" spans="1:29" ht="15" customHeight="1" x14ac:dyDescent="0.2">
      <c r="A22" s="94">
        <v>2</v>
      </c>
      <c r="B22" s="374" t="s">
        <v>673</v>
      </c>
      <c r="C22" s="316"/>
      <c r="D22" s="375">
        <v>2006</v>
      </c>
      <c r="E22" s="265"/>
      <c r="F22" s="76" t="s">
        <v>674</v>
      </c>
      <c r="G22" s="77">
        <v>816</v>
      </c>
      <c r="H22" s="373" t="s">
        <v>675</v>
      </c>
      <c r="I22" s="267"/>
      <c r="J22" s="265"/>
      <c r="K22" s="96"/>
      <c r="L22" s="99" t="s">
        <v>634</v>
      </c>
      <c r="M22" s="99">
        <v>105004</v>
      </c>
      <c r="N22" s="100"/>
      <c r="O22" s="101"/>
      <c r="P22" s="102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80"/>
      <c r="AB22" s="80"/>
      <c r="AC22" s="80"/>
    </row>
    <row r="23" spans="1:29" ht="15.75" customHeight="1" x14ac:dyDescent="0.25">
      <c r="A23" s="103">
        <v>8</v>
      </c>
      <c r="B23" s="24" t="s">
        <v>110</v>
      </c>
      <c r="C23" s="24">
        <v>79216164</v>
      </c>
      <c r="D23" s="24" t="s">
        <v>676</v>
      </c>
      <c r="E23" s="24" t="s">
        <v>46</v>
      </c>
      <c r="F23" s="24" t="s">
        <v>17</v>
      </c>
      <c r="G23" s="24" t="s">
        <v>18</v>
      </c>
      <c r="H23" s="24" t="s">
        <v>26</v>
      </c>
      <c r="I23" s="24" t="s">
        <v>677</v>
      </c>
      <c r="J23" s="24"/>
      <c r="K23" s="16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5" customHeight="1" x14ac:dyDescent="0.2">
      <c r="A24" s="94">
        <v>14</v>
      </c>
      <c r="B24" s="374" t="s">
        <v>678</v>
      </c>
      <c r="C24" s="316"/>
      <c r="D24" s="375">
        <v>2009</v>
      </c>
      <c r="E24" s="265"/>
      <c r="F24" s="76" t="s">
        <v>679</v>
      </c>
      <c r="G24" s="77">
        <v>587</v>
      </c>
      <c r="H24" s="373" t="s">
        <v>680</v>
      </c>
      <c r="I24" s="267"/>
      <c r="J24" s="265"/>
      <c r="K24" s="78"/>
      <c r="L24" s="79" t="s">
        <v>634</v>
      </c>
      <c r="M24" s="79">
        <v>106022</v>
      </c>
      <c r="N24" s="338" t="s">
        <v>681</v>
      </c>
      <c r="O24" s="267"/>
      <c r="P24" s="287"/>
      <c r="Q24" s="70" t="s">
        <v>681</v>
      </c>
      <c r="R24" s="70"/>
      <c r="S24" s="70"/>
      <c r="T24" s="70"/>
      <c r="U24" s="70"/>
      <c r="V24" s="70"/>
      <c r="W24" s="70"/>
      <c r="X24" s="70"/>
      <c r="Y24" s="70"/>
      <c r="Z24" s="70"/>
      <c r="AA24" s="80"/>
      <c r="AB24" s="80"/>
      <c r="AC24" s="80"/>
    </row>
    <row r="25" spans="1:29" ht="15" customHeight="1" x14ac:dyDescent="0.2">
      <c r="A25" s="94">
        <v>2</v>
      </c>
      <c r="B25" s="374" t="s">
        <v>190</v>
      </c>
      <c r="C25" s="265"/>
      <c r="D25" s="375">
        <v>1996</v>
      </c>
      <c r="E25" s="265"/>
      <c r="F25" s="76" t="s">
        <v>682</v>
      </c>
      <c r="G25" s="77">
        <v>275</v>
      </c>
      <c r="H25" s="373" t="s">
        <v>633</v>
      </c>
      <c r="I25" s="267"/>
      <c r="J25" s="265"/>
      <c r="K25" s="96"/>
      <c r="L25" s="97" t="s">
        <v>634</v>
      </c>
      <c r="M25" s="79">
        <v>103003</v>
      </c>
      <c r="N25" s="381"/>
      <c r="O25" s="267"/>
      <c r="P25" s="287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80"/>
      <c r="AB25" s="80"/>
      <c r="AC25" s="80"/>
    </row>
    <row r="26" spans="1:29" ht="15" customHeight="1" x14ac:dyDescent="0.2">
      <c r="A26" s="94">
        <v>18</v>
      </c>
      <c r="B26" s="374" t="s">
        <v>190</v>
      </c>
      <c r="C26" s="265"/>
      <c r="D26" s="375">
        <v>2005</v>
      </c>
      <c r="E26" s="265"/>
      <c r="F26" s="76" t="s">
        <v>683</v>
      </c>
      <c r="G26" s="77">
        <v>611</v>
      </c>
      <c r="H26" s="373" t="s">
        <v>633</v>
      </c>
      <c r="I26" s="267"/>
      <c r="J26" s="265"/>
      <c r="K26" s="96"/>
      <c r="L26" s="97" t="s">
        <v>634</v>
      </c>
      <c r="M26" s="79">
        <v>103071</v>
      </c>
      <c r="N26" s="381" t="s">
        <v>684</v>
      </c>
      <c r="O26" s="267"/>
      <c r="P26" s="287"/>
      <c r="Q26" s="70" t="s">
        <v>684</v>
      </c>
      <c r="R26" s="70"/>
      <c r="S26" s="70"/>
      <c r="T26" s="70"/>
      <c r="U26" s="70"/>
      <c r="V26" s="70"/>
      <c r="W26" s="70"/>
      <c r="X26" s="70"/>
      <c r="Y26" s="70"/>
      <c r="Z26" s="70"/>
      <c r="AA26" s="80"/>
      <c r="AB26" s="80"/>
      <c r="AC26" s="80"/>
    </row>
    <row r="27" spans="1:29" ht="15" customHeight="1" x14ac:dyDescent="0.2">
      <c r="A27" s="94">
        <v>23</v>
      </c>
      <c r="B27" s="374" t="s">
        <v>190</v>
      </c>
      <c r="C27" s="265"/>
      <c r="D27" s="375">
        <v>1993</v>
      </c>
      <c r="E27" s="265"/>
      <c r="F27" s="95" t="s">
        <v>647</v>
      </c>
      <c r="G27" s="77">
        <v>573</v>
      </c>
      <c r="H27" s="373" t="s">
        <v>633</v>
      </c>
      <c r="I27" s="267"/>
      <c r="J27" s="265"/>
      <c r="K27" s="96"/>
      <c r="L27" s="97" t="s">
        <v>634</v>
      </c>
      <c r="M27" s="79">
        <v>103082</v>
      </c>
      <c r="N27" s="381" t="s">
        <v>648</v>
      </c>
      <c r="O27" s="267"/>
      <c r="P27" s="287"/>
      <c r="Q27" s="70" t="s">
        <v>648</v>
      </c>
      <c r="R27" s="70"/>
      <c r="S27" s="70"/>
      <c r="T27" s="70" t="s">
        <v>649</v>
      </c>
      <c r="U27" s="70"/>
      <c r="V27" s="70"/>
      <c r="W27" s="70"/>
      <c r="X27" s="70"/>
      <c r="Y27" s="70"/>
      <c r="Z27" s="70"/>
      <c r="AA27" s="80"/>
      <c r="AB27" s="80"/>
      <c r="AC27" s="80"/>
    </row>
    <row r="28" spans="1:29" ht="15" customHeight="1" x14ac:dyDescent="0.2">
      <c r="A28" s="94">
        <v>27</v>
      </c>
      <c r="B28" s="374" t="s">
        <v>190</v>
      </c>
      <c r="C28" s="265"/>
      <c r="D28" s="375">
        <v>2007</v>
      </c>
      <c r="E28" s="265"/>
      <c r="F28" s="95" t="s">
        <v>685</v>
      </c>
      <c r="G28" s="77">
        <v>995</v>
      </c>
      <c r="H28" s="373" t="s">
        <v>633</v>
      </c>
      <c r="I28" s="267"/>
      <c r="J28" s="265"/>
      <c r="K28" s="96"/>
      <c r="L28" s="97" t="s">
        <v>634</v>
      </c>
      <c r="M28" s="79">
        <v>103088</v>
      </c>
      <c r="N28" s="381" t="s">
        <v>686</v>
      </c>
      <c r="O28" s="267"/>
      <c r="P28" s="287"/>
      <c r="Q28" s="70" t="s">
        <v>686</v>
      </c>
      <c r="R28" s="70"/>
      <c r="S28" s="70"/>
      <c r="T28" s="70"/>
      <c r="U28" s="70"/>
      <c r="V28" s="70"/>
      <c r="W28" s="70"/>
      <c r="X28" s="70"/>
      <c r="Y28" s="70"/>
      <c r="Z28" s="70"/>
      <c r="AA28" s="80"/>
      <c r="AB28" s="80"/>
      <c r="AC28" s="80"/>
    </row>
    <row r="29" spans="1:29" ht="15" customHeight="1" x14ac:dyDescent="0.2">
      <c r="A29" s="94">
        <v>28</v>
      </c>
      <c r="B29" s="374" t="s">
        <v>199</v>
      </c>
      <c r="C29" s="265"/>
      <c r="D29" s="375">
        <v>1979</v>
      </c>
      <c r="E29" s="265"/>
      <c r="F29" s="95" t="s">
        <v>687</v>
      </c>
      <c r="G29" s="77">
        <v>204</v>
      </c>
      <c r="H29" s="373" t="s">
        <v>633</v>
      </c>
      <c r="I29" s="267"/>
      <c r="J29" s="265"/>
      <c r="K29" s="96"/>
      <c r="L29" s="97" t="s">
        <v>634</v>
      </c>
      <c r="M29" s="79">
        <v>103089</v>
      </c>
      <c r="N29" s="381" t="s">
        <v>688</v>
      </c>
      <c r="O29" s="267"/>
      <c r="P29" s="287"/>
      <c r="Q29" s="70" t="s">
        <v>688</v>
      </c>
      <c r="R29" s="70"/>
      <c r="S29" s="70"/>
      <c r="T29" s="70"/>
      <c r="U29" s="70"/>
      <c r="V29" s="70"/>
      <c r="W29" s="70"/>
      <c r="X29" s="70"/>
      <c r="Y29" s="70"/>
      <c r="Z29" s="70"/>
      <c r="AA29" s="80"/>
      <c r="AB29" s="80"/>
      <c r="AC29" s="80"/>
    </row>
    <row r="30" spans="1:29" ht="15" customHeight="1" x14ac:dyDescent="0.2">
      <c r="A30" s="94">
        <v>33</v>
      </c>
      <c r="B30" s="374" t="s">
        <v>199</v>
      </c>
      <c r="C30" s="265"/>
      <c r="D30" s="375">
        <v>2011</v>
      </c>
      <c r="E30" s="265"/>
      <c r="F30" s="95" t="s">
        <v>689</v>
      </c>
      <c r="G30" s="77">
        <v>332</v>
      </c>
      <c r="H30" s="373" t="s">
        <v>633</v>
      </c>
      <c r="I30" s="267"/>
      <c r="J30" s="265"/>
      <c r="K30" s="96"/>
      <c r="L30" s="97" t="s">
        <v>634</v>
      </c>
      <c r="M30" s="79">
        <v>103097</v>
      </c>
      <c r="N30" s="381" t="s">
        <v>690</v>
      </c>
      <c r="O30" s="267"/>
      <c r="P30" s="287"/>
      <c r="Q30" s="70" t="s">
        <v>690</v>
      </c>
      <c r="R30" s="70"/>
      <c r="S30" s="70"/>
      <c r="T30" s="70" t="s">
        <v>691</v>
      </c>
      <c r="U30" s="70" t="s">
        <v>692</v>
      </c>
      <c r="V30" s="70">
        <v>389</v>
      </c>
      <c r="W30" s="70"/>
      <c r="X30" s="70"/>
      <c r="Y30" s="70"/>
      <c r="Z30" s="70"/>
      <c r="AA30" s="80"/>
      <c r="AB30" s="80"/>
      <c r="AC30" s="80"/>
    </row>
    <row r="31" spans="1:29" ht="15" customHeight="1" x14ac:dyDescent="0.2">
      <c r="A31" s="94">
        <v>46</v>
      </c>
      <c r="B31" s="374" t="s">
        <v>190</v>
      </c>
      <c r="C31" s="265"/>
      <c r="D31" s="375">
        <v>2017</v>
      </c>
      <c r="E31" s="265"/>
      <c r="F31" s="95" t="s">
        <v>693</v>
      </c>
      <c r="G31" s="77">
        <v>971</v>
      </c>
      <c r="H31" s="373" t="s">
        <v>633</v>
      </c>
      <c r="I31" s="267"/>
      <c r="J31" s="265"/>
      <c r="K31" s="96"/>
      <c r="L31" s="97" t="s">
        <v>634</v>
      </c>
      <c r="M31" s="79">
        <v>103114</v>
      </c>
      <c r="N31" s="381" t="s">
        <v>694</v>
      </c>
      <c r="O31" s="267"/>
      <c r="P31" s="287"/>
      <c r="Q31" s="70" t="s">
        <v>694</v>
      </c>
      <c r="R31" s="70"/>
      <c r="S31" s="70"/>
      <c r="T31" s="70"/>
      <c r="U31" s="70"/>
      <c r="V31" s="70"/>
      <c r="W31" s="70"/>
      <c r="X31" s="70"/>
      <c r="Y31" s="70"/>
      <c r="Z31" s="70"/>
      <c r="AA31" s="80"/>
      <c r="AB31" s="80"/>
      <c r="AC31" s="80"/>
    </row>
    <row r="32" spans="1:29" ht="15" customHeight="1" x14ac:dyDescent="0.2">
      <c r="A32" s="94">
        <v>51</v>
      </c>
      <c r="B32" s="374" t="s">
        <v>190</v>
      </c>
      <c r="C32" s="265"/>
      <c r="D32" s="375">
        <v>2004</v>
      </c>
      <c r="E32" s="265"/>
      <c r="F32" s="95" t="s">
        <v>645</v>
      </c>
      <c r="G32" s="77">
        <v>625</v>
      </c>
      <c r="H32" s="373" t="s">
        <v>633</v>
      </c>
      <c r="I32" s="267"/>
      <c r="J32" s="265"/>
      <c r="K32" s="96"/>
      <c r="L32" s="97" t="s">
        <v>634</v>
      </c>
      <c r="M32" s="79">
        <v>103122</v>
      </c>
      <c r="N32" s="381" t="s">
        <v>646</v>
      </c>
      <c r="O32" s="267"/>
      <c r="P32" s="287"/>
      <c r="Q32" s="70" t="s">
        <v>646</v>
      </c>
      <c r="R32" s="70"/>
      <c r="S32" s="70"/>
      <c r="T32" s="70"/>
      <c r="U32" s="70"/>
      <c r="V32" s="70"/>
      <c r="W32" s="70"/>
      <c r="X32" s="70"/>
      <c r="Y32" s="70"/>
      <c r="Z32" s="70"/>
      <c r="AA32" s="80"/>
      <c r="AB32" s="80"/>
      <c r="AC32" s="80"/>
    </row>
    <row r="33" spans="1:29" ht="15" customHeight="1" x14ac:dyDescent="0.2">
      <c r="A33" s="94">
        <v>13</v>
      </c>
      <c r="B33" s="374" t="s">
        <v>199</v>
      </c>
      <c r="C33" s="265"/>
      <c r="D33" s="375">
        <v>2013</v>
      </c>
      <c r="E33" s="265"/>
      <c r="F33" s="76" t="s">
        <v>695</v>
      </c>
      <c r="G33" s="77">
        <v>183</v>
      </c>
      <c r="H33" s="373" t="s">
        <v>696</v>
      </c>
      <c r="I33" s="267"/>
      <c r="J33" s="265"/>
      <c r="K33" s="96"/>
      <c r="L33" s="99" t="s">
        <v>634</v>
      </c>
      <c r="M33" s="99">
        <v>104041</v>
      </c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80"/>
      <c r="AB33" s="80"/>
      <c r="AC33" s="80"/>
    </row>
    <row r="34" spans="1:29" ht="15.75" customHeight="1" x14ac:dyDescent="0.2"/>
    <row r="35" spans="1:29" ht="15.75" customHeight="1" x14ac:dyDescent="0.2"/>
    <row r="36" spans="1:29" ht="15.75" customHeight="1" x14ac:dyDescent="0.2"/>
    <row r="37" spans="1:29" ht="15.75" customHeight="1" x14ac:dyDescent="0.2"/>
    <row r="38" spans="1:29" ht="15.75" customHeight="1" x14ac:dyDescent="0.2"/>
    <row r="39" spans="1:29" ht="15.75" customHeight="1" x14ac:dyDescent="0.2"/>
    <row r="40" spans="1:29" ht="15.75" customHeight="1" x14ac:dyDescent="0.2"/>
    <row r="41" spans="1:29" ht="15.75" customHeight="1" x14ac:dyDescent="0.2"/>
    <row r="42" spans="1:29" ht="15.75" customHeight="1" x14ac:dyDescent="0.2"/>
    <row r="43" spans="1:29" ht="15.75" customHeight="1" x14ac:dyDescent="0.2"/>
    <row r="44" spans="1:29" ht="15.75" customHeight="1" x14ac:dyDescent="0.2"/>
    <row r="45" spans="1:29" ht="15.75" customHeight="1" x14ac:dyDescent="0.2"/>
    <row r="46" spans="1:29" ht="15.75" customHeight="1" x14ac:dyDescent="0.2"/>
    <row r="47" spans="1:29" ht="15.75" customHeight="1" x14ac:dyDescent="0.2"/>
    <row r="48" spans="1:29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</sheetData>
  <mergeCells count="118">
    <mergeCell ref="B8:C8"/>
    <mergeCell ref="D8:E8"/>
    <mergeCell ref="B9:C9"/>
    <mergeCell ref="D9:E9"/>
    <mergeCell ref="B10:C10"/>
    <mergeCell ref="D10:E10"/>
    <mergeCell ref="D11:E11"/>
    <mergeCell ref="B11:C11"/>
    <mergeCell ref="B12:C12"/>
    <mergeCell ref="B13:C13"/>
    <mergeCell ref="B14:C14"/>
    <mergeCell ref="D14:E14"/>
    <mergeCell ref="B15:C15"/>
    <mergeCell ref="D15:E15"/>
    <mergeCell ref="B16:C16"/>
    <mergeCell ref="D16:E16"/>
    <mergeCell ref="B17:C17"/>
    <mergeCell ref="D17:E17"/>
    <mergeCell ref="B20:C20"/>
    <mergeCell ref="D20:E20"/>
    <mergeCell ref="D21:E21"/>
    <mergeCell ref="B29:C29"/>
    <mergeCell ref="B30:C30"/>
    <mergeCell ref="B31:C31"/>
    <mergeCell ref="B32:C32"/>
    <mergeCell ref="B33:C33"/>
    <mergeCell ref="B21:C21"/>
    <mergeCell ref="B22:C22"/>
    <mergeCell ref="B24:C24"/>
    <mergeCell ref="B25:C25"/>
    <mergeCell ref="B26:C26"/>
    <mergeCell ref="B27:C27"/>
    <mergeCell ref="B28:C28"/>
    <mergeCell ref="D30:E30"/>
    <mergeCell ref="D31:E31"/>
    <mergeCell ref="D32:E32"/>
    <mergeCell ref="D33:E33"/>
    <mergeCell ref="D22:E22"/>
    <mergeCell ref="D24:E24"/>
    <mergeCell ref="D25:E25"/>
    <mergeCell ref="D26:E26"/>
    <mergeCell ref="D27:E27"/>
    <mergeCell ref="D28:E28"/>
    <mergeCell ref="D29:E29"/>
    <mergeCell ref="N17:P17"/>
    <mergeCell ref="N20:P20"/>
    <mergeCell ref="N10:P10"/>
    <mergeCell ref="N11:P11"/>
    <mergeCell ref="N12:P12"/>
    <mergeCell ref="N13:P13"/>
    <mergeCell ref="N14:P14"/>
    <mergeCell ref="N15:P15"/>
    <mergeCell ref="N16:P16"/>
    <mergeCell ref="N21:P21"/>
    <mergeCell ref="N24:P24"/>
    <mergeCell ref="H25:J25"/>
    <mergeCell ref="N25:P25"/>
    <mergeCell ref="H26:J26"/>
    <mergeCell ref="N26:P26"/>
    <mergeCell ref="N27:P27"/>
    <mergeCell ref="N3:P3"/>
    <mergeCell ref="N4:P4"/>
    <mergeCell ref="N5:P5"/>
    <mergeCell ref="N6:P6"/>
    <mergeCell ref="N7:P7"/>
    <mergeCell ref="N8:P8"/>
    <mergeCell ref="N9:P9"/>
    <mergeCell ref="H22:J22"/>
    <mergeCell ref="H24:J24"/>
    <mergeCell ref="H6:J6"/>
    <mergeCell ref="H7:J7"/>
    <mergeCell ref="H8:J8"/>
    <mergeCell ref="H9:J9"/>
    <mergeCell ref="H10:J10"/>
    <mergeCell ref="H11:J11"/>
    <mergeCell ref="H12:J12"/>
    <mergeCell ref="H13:J13"/>
    <mergeCell ref="H14:J14"/>
    <mergeCell ref="H15:J15"/>
    <mergeCell ref="H16:J16"/>
    <mergeCell ref="H17:J17"/>
    <mergeCell ref="H20:J20"/>
    <mergeCell ref="H21:J21"/>
    <mergeCell ref="N31:P31"/>
    <mergeCell ref="N32:P32"/>
    <mergeCell ref="H27:J27"/>
    <mergeCell ref="H28:J28"/>
    <mergeCell ref="H29:J29"/>
    <mergeCell ref="H30:J30"/>
    <mergeCell ref="N30:P30"/>
    <mergeCell ref="H31:J31"/>
    <mergeCell ref="H32:J32"/>
    <mergeCell ref="N28:P28"/>
    <mergeCell ref="N29:P29"/>
    <mergeCell ref="H33:J33"/>
    <mergeCell ref="A1:A2"/>
    <mergeCell ref="D1:E2"/>
    <mergeCell ref="F1:G1"/>
    <mergeCell ref="H1:J2"/>
    <mergeCell ref="K1:L1"/>
    <mergeCell ref="M1:M2"/>
    <mergeCell ref="N1:P2"/>
    <mergeCell ref="B1:C2"/>
    <mergeCell ref="B3:C3"/>
    <mergeCell ref="D3:E3"/>
    <mergeCell ref="H3:J3"/>
    <mergeCell ref="B4:C4"/>
    <mergeCell ref="D4:E4"/>
    <mergeCell ref="H4:J4"/>
    <mergeCell ref="B5:C5"/>
    <mergeCell ref="D5:E5"/>
    <mergeCell ref="H5:J5"/>
    <mergeCell ref="B6:C6"/>
    <mergeCell ref="D6:E6"/>
    <mergeCell ref="B7:C7"/>
    <mergeCell ref="D7:E7"/>
    <mergeCell ref="D12:E12"/>
    <mergeCell ref="D13:E13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1000"/>
  <sheetViews>
    <sheetView topLeftCell="A21" workbookViewId="0">
      <selection activeCell="D52" sqref="D52"/>
    </sheetView>
  </sheetViews>
  <sheetFormatPr baseColWidth="10" defaultColWidth="12.5703125" defaultRowHeight="15" customHeight="1" x14ac:dyDescent="0.2"/>
  <cols>
    <col min="1" max="1" width="10.5703125" customWidth="1"/>
    <col min="2" max="2" width="50.5703125" customWidth="1"/>
    <col min="3" max="3" width="20.85546875" customWidth="1"/>
    <col min="4" max="4" width="14.5703125" customWidth="1"/>
    <col min="5" max="5" width="27.85546875" customWidth="1"/>
    <col min="6" max="6" width="18.28515625" customWidth="1"/>
    <col min="7" max="7" width="27.28515625" customWidth="1"/>
    <col min="8" max="8" width="16.42578125" customWidth="1"/>
    <col min="9" max="9" width="13.85546875" customWidth="1"/>
    <col min="10" max="10" width="28.42578125" customWidth="1"/>
    <col min="11" max="29" width="10.5703125" customWidth="1"/>
  </cols>
  <sheetData>
    <row r="1" spans="1:29" ht="12.75" customHeight="1" x14ac:dyDescent="0.2">
      <c r="B1" s="152"/>
      <c r="C1" s="152"/>
    </row>
    <row r="2" spans="1:29" ht="12.75" customHeight="1" x14ac:dyDescent="0.2">
      <c r="B2" s="152"/>
      <c r="C2" s="152"/>
    </row>
    <row r="3" spans="1:29" ht="12.75" customHeight="1" x14ac:dyDescent="0.2">
      <c r="B3" s="152"/>
      <c r="C3" s="152"/>
    </row>
    <row r="4" spans="1:29" ht="12.75" customHeight="1" x14ac:dyDescent="0.2">
      <c r="B4" s="152"/>
      <c r="C4" s="152"/>
    </row>
    <row r="5" spans="1:29" ht="15.75" customHeight="1" x14ac:dyDescent="0.25">
      <c r="A5" s="201">
        <v>1</v>
      </c>
      <c r="B5" s="360" t="s">
        <v>727</v>
      </c>
      <c r="C5" s="389"/>
      <c r="D5" s="386" t="s">
        <v>728</v>
      </c>
      <c r="E5" s="390"/>
      <c r="F5" s="227" t="s">
        <v>729</v>
      </c>
      <c r="G5" s="228" t="s">
        <v>109</v>
      </c>
      <c r="H5" s="228" t="s">
        <v>17</v>
      </c>
      <c r="I5" s="228" t="s">
        <v>18</v>
      </c>
      <c r="J5" s="229" t="s">
        <v>31</v>
      </c>
      <c r="K5" s="203"/>
      <c r="L5" s="69"/>
      <c r="M5" s="69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5.75" customHeight="1" x14ac:dyDescent="0.25">
      <c r="A6" s="201">
        <v>2</v>
      </c>
      <c r="B6" s="360" t="s">
        <v>730</v>
      </c>
      <c r="C6" s="389"/>
      <c r="D6" s="386" t="s">
        <v>731</v>
      </c>
      <c r="E6" s="390"/>
      <c r="F6" s="227" t="s">
        <v>732</v>
      </c>
      <c r="G6" s="228" t="s">
        <v>318</v>
      </c>
      <c r="H6" s="228" t="s">
        <v>17</v>
      </c>
      <c r="I6" s="228" t="s">
        <v>18</v>
      </c>
      <c r="J6" s="229" t="s">
        <v>31</v>
      </c>
      <c r="K6" s="20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5.75" customHeight="1" x14ac:dyDescent="0.25">
      <c r="A7" s="153">
        <v>3</v>
      </c>
      <c r="B7" s="360" t="s">
        <v>441</v>
      </c>
      <c r="C7" s="389"/>
      <c r="D7" s="386">
        <v>39772216</v>
      </c>
      <c r="E7" s="390"/>
      <c r="F7" s="230" t="s">
        <v>733</v>
      </c>
      <c r="G7" s="16" t="s">
        <v>30</v>
      </c>
      <c r="H7" s="16" t="s">
        <v>17</v>
      </c>
      <c r="I7" s="16" t="s">
        <v>18</v>
      </c>
      <c r="J7" s="14" t="s">
        <v>31</v>
      </c>
      <c r="K7" s="15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5.75" customHeight="1" x14ac:dyDescent="0.25">
      <c r="A8" s="231">
        <v>4</v>
      </c>
      <c r="B8" s="360" t="s">
        <v>446</v>
      </c>
      <c r="C8" s="389"/>
      <c r="D8" s="386">
        <v>1073686341</v>
      </c>
      <c r="E8" s="390"/>
      <c r="F8" s="230" t="s">
        <v>447</v>
      </c>
      <c r="G8" s="202" t="s">
        <v>448</v>
      </c>
      <c r="H8" s="202" t="s">
        <v>17</v>
      </c>
      <c r="I8" s="202" t="s">
        <v>18</v>
      </c>
      <c r="J8" s="202" t="s">
        <v>31</v>
      </c>
      <c r="K8" s="23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5.75" customHeight="1" x14ac:dyDescent="0.25">
      <c r="A9" s="233">
        <v>5</v>
      </c>
      <c r="B9" s="360" t="s">
        <v>734</v>
      </c>
      <c r="C9" s="389"/>
      <c r="D9" s="386">
        <v>1007158532</v>
      </c>
      <c r="E9" s="390"/>
      <c r="F9" s="230" t="s">
        <v>735</v>
      </c>
      <c r="G9" s="202" t="s">
        <v>736</v>
      </c>
      <c r="H9" s="202" t="s">
        <v>17</v>
      </c>
      <c r="I9" s="202" t="s">
        <v>18</v>
      </c>
      <c r="J9" s="202" t="s">
        <v>31</v>
      </c>
      <c r="K9" s="202" t="s">
        <v>142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5.75" customHeight="1" x14ac:dyDescent="0.25">
      <c r="A10" s="234">
        <v>6</v>
      </c>
      <c r="B10" s="360" t="s">
        <v>737</v>
      </c>
      <c r="C10" s="389"/>
      <c r="D10" s="386" t="s">
        <v>738</v>
      </c>
      <c r="E10" s="390"/>
      <c r="F10" s="230" t="s">
        <v>739</v>
      </c>
      <c r="G10" s="235" t="s">
        <v>347</v>
      </c>
      <c r="H10" s="235" t="s">
        <v>17</v>
      </c>
      <c r="I10" s="236" t="s">
        <v>18</v>
      </c>
      <c r="J10" s="236" t="s">
        <v>31</v>
      </c>
      <c r="K10" s="235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5" customHeight="1" x14ac:dyDescent="0.2">
      <c r="A11" s="201">
        <v>7</v>
      </c>
      <c r="B11" s="360" t="s">
        <v>190</v>
      </c>
      <c r="C11" s="389"/>
      <c r="D11" s="386">
        <v>2005</v>
      </c>
      <c r="E11" s="390"/>
      <c r="F11" s="237" t="s">
        <v>740</v>
      </c>
      <c r="G11" s="238">
        <v>854</v>
      </c>
      <c r="H11" s="376" t="s">
        <v>633</v>
      </c>
      <c r="I11" s="391"/>
      <c r="J11" s="389"/>
      <c r="K11" s="96"/>
      <c r="L11" s="99" t="s">
        <v>634</v>
      </c>
      <c r="M11" s="99">
        <v>101016</v>
      </c>
      <c r="N11" s="286" t="s">
        <v>713</v>
      </c>
      <c r="O11" s="267"/>
      <c r="P11" s="287"/>
      <c r="Q11" s="70" t="s">
        <v>714</v>
      </c>
      <c r="R11" s="70"/>
      <c r="S11" s="70"/>
      <c r="T11" s="70"/>
      <c r="U11" s="70"/>
      <c r="V11" s="70"/>
      <c r="W11" s="70"/>
      <c r="X11" s="70"/>
      <c r="Y11" s="70"/>
      <c r="Z11" s="70"/>
    </row>
    <row r="12" spans="1:29" ht="15" customHeight="1" x14ac:dyDescent="0.2">
      <c r="A12" s="201">
        <v>8</v>
      </c>
      <c r="B12" s="360" t="s">
        <v>190</v>
      </c>
      <c r="C12" s="389"/>
      <c r="D12" s="386">
        <v>1995</v>
      </c>
      <c r="E12" s="390"/>
      <c r="F12" s="237" t="s">
        <v>741</v>
      </c>
      <c r="G12" s="238">
        <v>132</v>
      </c>
      <c r="H12" s="376" t="s">
        <v>633</v>
      </c>
      <c r="I12" s="391"/>
      <c r="J12" s="389"/>
      <c r="K12" s="96"/>
      <c r="L12" s="99" t="s">
        <v>634</v>
      </c>
      <c r="M12" s="99">
        <v>101032</v>
      </c>
      <c r="N12" s="286"/>
      <c r="O12" s="267"/>
      <c r="P12" s="287"/>
      <c r="Q12" s="70"/>
      <c r="R12" s="70"/>
      <c r="S12" s="70"/>
      <c r="T12" s="70"/>
      <c r="U12" s="70"/>
      <c r="V12" s="70"/>
      <c r="W12" s="70"/>
      <c r="X12" s="70"/>
      <c r="Y12" s="70"/>
      <c r="Z12" s="70"/>
    </row>
    <row r="13" spans="1:29" ht="15" customHeight="1" x14ac:dyDescent="0.2">
      <c r="A13" s="153">
        <v>9</v>
      </c>
      <c r="B13" s="360" t="s">
        <v>199</v>
      </c>
      <c r="C13" s="389"/>
      <c r="D13" s="386">
        <v>2008</v>
      </c>
      <c r="E13" s="390"/>
      <c r="F13" s="237" t="s">
        <v>742</v>
      </c>
      <c r="G13" s="238">
        <v>895</v>
      </c>
      <c r="H13" s="376" t="s">
        <v>633</v>
      </c>
      <c r="I13" s="391"/>
      <c r="J13" s="389"/>
      <c r="K13" s="96"/>
      <c r="L13" s="99" t="s">
        <v>634</v>
      </c>
      <c r="M13" s="99">
        <v>101066</v>
      </c>
      <c r="N13" s="286"/>
      <c r="O13" s="267"/>
      <c r="P13" s="287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9" ht="15" customHeight="1" x14ac:dyDescent="0.25">
      <c r="A14" s="231">
        <v>10</v>
      </c>
      <c r="B14" s="360" t="s">
        <v>199</v>
      </c>
      <c r="C14" s="389"/>
      <c r="D14" s="386">
        <v>2008</v>
      </c>
      <c r="E14" s="390"/>
      <c r="F14" s="237" t="s">
        <v>743</v>
      </c>
      <c r="G14" s="238">
        <v>491</v>
      </c>
      <c r="H14" s="376" t="s">
        <v>633</v>
      </c>
      <c r="I14" s="391"/>
      <c r="J14" s="389"/>
      <c r="K14" s="96"/>
      <c r="L14" s="99" t="s">
        <v>634</v>
      </c>
      <c r="M14" s="99">
        <v>101075</v>
      </c>
      <c r="N14" s="286" t="s">
        <v>744</v>
      </c>
      <c r="O14" s="267"/>
      <c r="P14" s="287"/>
      <c r="Q14" s="70" t="s">
        <v>744</v>
      </c>
      <c r="R14" s="70"/>
      <c r="S14" s="70"/>
      <c r="T14" s="70"/>
      <c r="U14" s="70"/>
      <c r="V14" s="70"/>
      <c r="W14" s="70"/>
      <c r="X14" s="70"/>
      <c r="Y14" s="70"/>
      <c r="Z14" s="70"/>
    </row>
    <row r="15" spans="1:29" ht="15" customHeight="1" x14ac:dyDescent="0.2">
      <c r="A15" s="233">
        <v>11</v>
      </c>
      <c r="B15" s="360" t="s">
        <v>190</v>
      </c>
      <c r="C15" s="389"/>
      <c r="D15" s="386">
        <v>1997</v>
      </c>
      <c r="E15" s="390"/>
      <c r="F15" s="237" t="s">
        <v>745</v>
      </c>
      <c r="G15" s="238">
        <v>290</v>
      </c>
      <c r="H15" s="376" t="s">
        <v>633</v>
      </c>
      <c r="I15" s="391"/>
      <c r="J15" s="389"/>
      <c r="K15" s="96"/>
      <c r="L15" s="99" t="s">
        <v>634</v>
      </c>
      <c r="M15" s="99">
        <v>101101</v>
      </c>
      <c r="N15" s="286" t="s">
        <v>746</v>
      </c>
      <c r="O15" s="267"/>
      <c r="P15" s="287"/>
      <c r="Q15" s="70" t="s">
        <v>747</v>
      </c>
      <c r="R15" s="70"/>
      <c r="S15" s="70"/>
      <c r="T15" s="70"/>
      <c r="U15" s="70"/>
      <c r="V15" s="70"/>
      <c r="W15" s="70"/>
      <c r="X15" s="70"/>
      <c r="Y15" s="70"/>
      <c r="Z15" s="70"/>
    </row>
    <row r="16" spans="1:29" ht="15" customHeight="1" x14ac:dyDescent="0.25">
      <c r="A16" s="234">
        <v>12</v>
      </c>
      <c r="B16" s="360" t="s">
        <v>190</v>
      </c>
      <c r="C16" s="389"/>
      <c r="D16" s="386">
        <v>1985</v>
      </c>
      <c r="E16" s="390"/>
      <c r="F16" s="237" t="s">
        <v>748</v>
      </c>
      <c r="G16" s="238">
        <v>269</v>
      </c>
      <c r="H16" s="376" t="s">
        <v>633</v>
      </c>
      <c r="I16" s="391"/>
      <c r="J16" s="389"/>
      <c r="K16" s="96"/>
      <c r="L16" s="99" t="s">
        <v>634</v>
      </c>
      <c r="M16" s="99">
        <v>101112</v>
      </c>
      <c r="N16" s="286"/>
      <c r="O16" s="267"/>
      <c r="P16" s="287"/>
      <c r="Q16" s="70"/>
      <c r="R16" s="70"/>
      <c r="S16" s="70"/>
      <c r="T16" s="70"/>
      <c r="U16" s="70"/>
      <c r="V16" s="70"/>
      <c r="W16" s="70"/>
      <c r="X16" s="70"/>
      <c r="Y16" s="70"/>
      <c r="Z16" s="70"/>
    </row>
    <row r="17" spans="1:28" ht="15" customHeight="1" x14ac:dyDescent="0.2">
      <c r="A17" s="201">
        <v>13</v>
      </c>
      <c r="B17" s="360" t="s">
        <v>190</v>
      </c>
      <c r="C17" s="389"/>
      <c r="D17" s="386">
        <v>2018</v>
      </c>
      <c r="E17" s="390"/>
      <c r="F17" s="237" t="s">
        <v>749</v>
      </c>
      <c r="G17" s="238">
        <v>516</v>
      </c>
      <c r="H17" s="376" t="s">
        <v>633</v>
      </c>
      <c r="I17" s="391"/>
      <c r="J17" s="389"/>
      <c r="K17" s="96"/>
      <c r="L17" s="99" t="s">
        <v>634</v>
      </c>
      <c r="M17" s="99">
        <v>101115</v>
      </c>
      <c r="N17" s="286" t="s">
        <v>750</v>
      </c>
      <c r="O17" s="267"/>
      <c r="P17" s="287"/>
      <c r="Q17" s="70" t="s">
        <v>751</v>
      </c>
      <c r="R17" s="70"/>
      <c r="S17" s="70"/>
      <c r="T17" s="70"/>
      <c r="U17" s="70"/>
      <c r="V17" s="70"/>
      <c r="W17" s="70"/>
      <c r="X17" s="70"/>
      <c r="Y17" s="70"/>
      <c r="Z17" s="70"/>
    </row>
    <row r="18" spans="1:28" ht="15" customHeight="1" x14ac:dyDescent="0.2">
      <c r="A18" s="201">
        <v>14</v>
      </c>
      <c r="B18" s="360" t="s">
        <v>190</v>
      </c>
      <c r="C18" s="389"/>
      <c r="D18" s="386">
        <v>2014</v>
      </c>
      <c r="E18" s="390"/>
      <c r="F18" s="237" t="s">
        <v>717</v>
      </c>
      <c r="G18" s="238">
        <v>172</v>
      </c>
      <c r="H18" s="376" t="s">
        <v>633</v>
      </c>
      <c r="I18" s="391"/>
      <c r="J18" s="389"/>
      <c r="K18" s="96"/>
      <c r="L18" s="99" t="s">
        <v>634</v>
      </c>
      <c r="M18" s="99">
        <v>101120</v>
      </c>
      <c r="N18" s="286" t="s">
        <v>718</v>
      </c>
      <c r="O18" s="267"/>
      <c r="P18" s="287"/>
      <c r="Q18" s="70" t="s">
        <v>719</v>
      </c>
      <c r="R18" s="70"/>
      <c r="S18" s="70"/>
      <c r="T18" s="70"/>
      <c r="U18" s="70"/>
      <c r="V18" s="70"/>
      <c r="W18" s="70"/>
      <c r="X18" s="70"/>
      <c r="Y18" s="70"/>
      <c r="Z18" s="70"/>
    </row>
    <row r="19" spans="1:28" ht="15" customHeight="1" x14ac:dyDescent="0.25">
      <c r="A19" s="231">
        <v>16</v>
      </c>
      <c r="B19" s="360" t="s">
        <v>190</v>
      </c>
      <c r="C19" s="389"/>
      <c r="D19" s="386">
        <v>2018</v>
      </c>
      <c r="E19" s="390"/>
      <c r="F19" s="237" t="s">
        <v>752</v>
      </c>
      <c r="G19" s="238">
        <v>156</v>
      </c>
      <c r="H19" s="376" t="s">
        <v>633</v>
      </c>
      <c r="I19" s="391"/>
      <c r="J19" s="389"/>
      <c r="K19" s="96"/>
      <c r="L19" s="99" t="s">
        <v>634</v>
      </c>
      <c r="M19" s="99">
        <v>101122</v>
      </c>
      <c r="N19" s="286" t="s">
        <v>753</v>
      </c>
      <c r="O19" s="267"/>
      <c r="P19" s="287"/>
      <c r="Q19" s="70" t="s">
        <v>754</v>
      </c>
      <c r="R19" s="70"/>
      <c r="S19" s="70"/>
      <c r="T19" s="70"/>
      <c r="U19" s="70"/>
      <c r="V19" s="70"/>
      <c r="W19" s="70"/>
      <c r="X19" s="70"/>
      <c r="Y19" s="70"/>
      <c r="Z19" s="70"/>
    </row>
    <row r="20" spans="1:28" ht="15" customHeight="1" x14ac:dyDescent="0.2">
      <c r="A20" s="233">
        <v>17</v>
      </c>
      <c r="B20" s="360" t="s">
        <v>190</v>
      </c>
      <c r="C20" s="389"/>
      <c r="D20" s="386">
        <v>2007</v>
      </c>
      <c r="E20" s="390"/>
      <c r="F20" s="237" t="s">
        <v>755</v>
      </c>
      <c r="G20" s="238">
        <v>781</v>
      </c>
      <c r="H20" s="376" t="s">
        <v>633</v>
      </c>
      <c r="I20" s="391"/>
      <c r="J20" s="389"/>
      <c r="K20" s="96"/>
      <c r="L20" s="99" t="s">
        <v>634</v>
      </c>
      <c r="M20" s="99">
        <v>101123</v>
      </c>
      <c r="N20" s="286" t="s">
        <v>756</v>
      </c>
      <c r="O20" s="267"/>
      <c r="P20" s="287"/>
      <c r="Q20" s="70" t="s">
        <v>757</v>
      </c>
      <c r="R20" s="70"/>
      <c r="S20" s="70"/>
      <c r="T20" s="70"/>
      <c r="U20" s="70"/>
      <c r="V20" s="70"/>
      <c r="W20" s="70"/>
      <c r="X20" s="70"/>
      <c r="Y20" s="70"/>
      <c r="Z20" s="70"/>
    </row>
    <row r="21" spans="1:28" ht="15" customHeight="1" x14ac:dyDescent="0.25">
      <c r="A21" s="234">
        <v>18</v>
      </c>
      <c r="B21" s="360" t="s">
        <v>190</v>
      </c>
      <c r="C21" s="389"/>
      <c r="D21" s="386">
        <v>2014</v>
      </c>
      <c r="E21" s="390"/>
      <c r="F21" s="237" t="s">
        <v>758</v>
      </c>
      <c r="G21" s="238">
        <v>792</v>
      </c>
      <c r="H21" s="376" t="s">
        <v>633</v>
      </c>
      <c r="I21" s="391"/>
      <c r="J21" s="389"/>
      <c r="K21" s="96"/>
      <c r="L21" s="99" t="s">
        <v>634</v>
      </c>
      <c r="M21" s="99">
        <v>101126</v>
      </c>
      <c r="N21" s="286" t="s">
        <v>759</v>
      </c>
      <c r="O21" s="267"/>
      <c r="P21" s="287"/>
      <c r="Q21" s="70" t="s">
        <v>760</v>
      </c>
      <c r="R21" s="70"/>
      <c r="S21" s="70"/>
      <c r="T21" s="70"/>
      <c r="U21" s="70"/>
      <c r="V21" s="70"/>
      <c r="W21" s="70"/>
      <c r="X21" s="70"/>
      <c r="Y21" s="70"/>
      <c r="Z21" s="70"/>
    </row>
    <row r="22" spans="1:28" ht="15" customHeight="1" x14ac:dyDescent="0.2">
      <c r="A22" s="201">
        <v>19</v>
      </c>
      <c r="B22" s="360" t="s">
        <v>190</v>
      </c>
      <c r="C22" s="389"/>
      <c r="D22" s="386">
        <v>2011</v>
      </c>
      <c r="E22" s="390"/>
      <c r="F22" s="237" t="s">
        <v>761</v>
      </c>
      <c r="G22" s="238">
        <v>494</v>
      </c>
      <c r="H22" s="376" t="s">
        <v>633</v>
      </c>
      <c r="I22" s="391"/>
      <c r="J22" s="389"/>
      <c r="K22" s="96"/>
      <c r="L22" s="99" t="s">
        <v>634</v>
      </c>
      <c r="M22" s="99">
        <v>101127</v>
      </c>
      <c r="N22" s="286" t="s">
        <v>762</v>
      </c>
      <c r="O22" s="267"/>
      <c r="P22" s="287"/>
      <c r="Q22" s="70" t="s">
        <v>763</v>
      </c>
      <c r="R22" s="70"/>
      <c r="S22" s="70"/>
      <c r="T22" s="70"/>
      <c r="U22" s="70"/>
      <c r="V22" s="70"/>
      <c r="W22" s="70"/>
      <c r="X22" s="70"/>
      <c r="Y22" s="70"/>
      <c r="Z22" s="70"/>
    </row>
    <row r="23" spans="1:28" ht="15" customHeight="1" x14ac:dyDescent="0.2">
      <c r="A23" s="201">
        <v>20</v>
      </c>
      <c r="B23" s="360" t="s">
        <v>190</v>
      </c>
      <c r="C23" s="389"/>
      <c r="D23" s="386">
        <v>1010</v>
      </c>
      <c r="E23" s="390"/>
      <c r="F23" s="237" t="s">
        <v>764</v>
      </c>
      <c r="G23" s="238">
        <v>859</v>
      </c>
      <c r="H23" s="376" t="s">
        <v>633</v>
      </c>
      <c r="I23" s="391"/>
      <c r="J23" s="389"/>
      <c r="K23" s="96"/>
      <c r="L23" s="99" t="s">
        <v>634</v>
      </c>
      <c r="M23" s="99">
        <v>101128</v>
      </c>
      <c r="N23" s="286" t="s">
        <v>765</v>
      </c>
      <c r="O23" s="267"/>
      <c r="P23" s="287"/>
      <c r="Q23" s="70" t="s">
        <v>766</v>
      </c>
      <c r="R23" s="70"/>
      <c r="S23" s="70"/>
      <c r="T23" s="70"/>
      <c r="U23" s="70"/>
      <c r="V23" s="70"/>
      <c r="W23" s="70"/>
      <c r="X23" s="70"/>
      <c r="Y23" s="70"/>
      <c r="Z23" s="70"/>
    </row>
    <row r="24" spans="1:28" ht="15" customHeight="1" x14ac:dyDescent="0.2">
      <c r="A24" s="153">
        <v>21</v>
      </c>
      <c r="B24" s="360" t="s">
        <v>199</v>
      </c>
      <c r="C24" s="389"/>
      <c r="D24" s="386">
        <v>2016</v>
      </c>
      <c r="E24" s="390"/>
      <c r="F24" s="237" t="s">
        <v>767</v>
      </c>
      <c r="G24" s="238">
        <v>648</v>
      </c>
      <c r="H24" s="376" t="s">
        <v>633</v>
      </c>
      <c r="I24" s="391"/>
      <c r="J24" s="389"/>
      <c r="K24" s="96"/>
      <c r="L24" s="99" t="s">
        <v>634</v>
      </c>
      <c r="M24" s="99">
        <v>101133</v>
      </c>
      <c r="N24" s="286"/>
      <c r="O24" s="267"/>
      <c r="P24" s="287"/>
      <c r="Q24" s="70"/>
      <c r="R24" s="70"/>
      <c r="S24" s="70"/>
      <c r="T24" s="70"/>
      <c r="U24" s="70"/>
      <c r="V24" s="70"/>
      <c r="W24" s="70"/>
      <c r="X24" s="70"/>
      <c r="Y24" s="70"/>
      <c r="Z24" s="70"/>
    </row>
    <row r="25" spans="1:28" ht="15" customHeight="1" thickBot="1" x14ac:dyDescent="0.3">
      <c r="A25" s="231">
        <v>22</v>
      </c>
      <c r="B25" s="360" t="s">
        <v>190</v>
      </c>
      <c r="C25" s="389"/>
      <c r="D25" s="386">
        <v>2020</v>
      </c>
      <c r="E25" s="390"/>
      <c r="F25" s="237" t="s">
        <v>768</v>
      </c>
      <c r="G25" s="238">
        <v>476</v>
      </c>
      <c r="H25" s="376" t="s">
        <v>633</v>
      </c>
      <c r="I25" s="391"/>
      <c r="J25" s="389"/>
      <c r="K25" s="96"/>
      <c r="L25" s="99" t="s">
        <v>634</v>
      </c>
      <c r="M25" s="99">
        <v>101138</v>
      </c>
      <c r="N25" s="286" t="s">
        <v>769</v>
      </c>
      <c r="O25" s="267"/>
      <c r="P25" s="287"/>
      <c r="Q25" s="70" t="s">
        <v>770</v>
      </c>
      <c r="R25" s="70"/>
      <c r="S25" s="70"/>
      <c r="T25" s="70"/>
      <c r="U25" s="70"/>
      <c r="V25" s="70"/>
      <c r="W25" s="70"/>
      <c r="X25" s="70"/>
      <c r="Y25" s="70"/>
      <c r="Z25" s="70"/>
    </row>
    <row r="26" spans="1:28" ht="15" customHeight="1" x14ac:dyDescent="0.2">
      <c r="A26" s="239">
        <v>23</v>
      </c>
      <c r="B26" s="394" t="s">
        <v>190</v>
      </c>
      <c r="C26" s="393"/>
      <c r="D26" s="395">
        <v>1998</v>
      </c>
      <c r="E26" s="279"/>
      <c r="F26" s="240" t="s">
        <v>771</v>
      </c>
      <c r="G26" s="241">
        <v>149</v>
      </c>
      <c r="H26" s="392" t="s">
        <v>633</v>
      </c>
      <c r="I26" s="279"/>
      <c r="J26" s="393"/>
      <c r="K26" s="165"/>
      <c r="L26" s="137" t="s">
        <v>634</v>
      </c>
      <c r="M26" s="99">
        <v>101144</v>
      </c>
      <c r="N26" s="286" t="s">
        <v>772</v>
      </c>
      <c r="O26" s="267"/>
      <c r="P26" s="287"/>
      <c r="Q26" s="70" t="s">
        <v>773</v>
      </c>
      <c r="R26" s="70"/>
      <c r="S26" s="70"/>
      <c r="T26" s="70"/>
      <c r="U26" s="70"/>
      <c r="V26" s="70"/>
      <c r="W26" s="70"/>
      <c r="X26" s="70"/>
      <c r="Y26" s="70"/>
      <c r="Z26" s="70"/>
    </row>
    <row r="27" spans="1:28" s="212" customFormat="1" ht="15.75" customHeight="1" x14ac:dyDescent="0.25">
      <c r="A27" s="243">
        <v>24</v>
      </c>
      <c r="B27" s="387" t="s">
        <v>350</v>
      </c>
      <c r="C27" s="387"/>
      <c r="D27" s="387">
        <v>1073703267</v>
      </c>
      <c r="E27" s="387"/>
      <c r="F27" s="213" t="s">
        <v>351</v>
      </c>
      <c r="G27" s="213" t="s">
        <v>352</v>
      </c>
      <c r="H27" s="213" t="s">
        <v>17</v>
      </c>
      <c r="I27" s="244" t="s">
        <v>18</v>
      </c>
      <c r="J27" s="245" t="s">
        <v>31</v>
      </c>
      <c r="K27" s="213" t="s">
        <v>142</v>
      </c>
      <c r="L27" s="222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</row>
    <row r="28" spans="1:28" s="212" customFormat="1" ht="15.75" customHeight="1" x14ac:dyDescent="0.25">
      <c r="A28" s="243">
        <v>25</v>
      </c>
      <c r="B28" s="387" t="s">
        <v>27</v>
      </c>
      <c r="C28" s="387"/>
      <c r="D28" s="388" t="s">
        <v>28</v>
      </c>
      <c r="E28" s="388"/>
      <c r="F28" s="195" t="s">
        <v>29</v>
      </c>
      <c r="G28" s="195" t="s">
        <v>30</v>
      </c>
      <c r="H28" s="195" t="s">
        <v>17</v>
      </c>
      <c r="I28" s="244" t="s">
        <v>18</v>
      </c>
      <c r="J28" s="245" t="s">
        <v>31</v>
      </c>
      <c r="K28" s="195" t="s">
        <v>1221</v>
      </c>
      <c r="L28" s="222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</row>
    <row r="29" spans="1:28" s="226" customFormat="1" ht="15.75" customHeight="1" x14ac:dyDescent="0.25">
      <c r="A29" s="201">
        <v>73</v>
      </c>
      <c r="B29" s="16" t="s">
        <v>425</v>
      </c>
      <c r="C29" s="16">
        <v>52765246</v>
      </c>
      <c r="D29" s="16" t="s">
        <v>426</v>
      </c>
      <c r="E29" s="16" t="s">
        <v>427</v>
      </c>
      <c r="F29" s="16" t="s">
        <v>17</v>
      </c>
      <c r="G29" s="228" t="s">
        <v>18</v>
      </c>
      <c r="H29" s="229" t="s">
        <v>31</v>
      </c>
      <c r="I29" s="191" t="s">
        <v>142</v>
      </c>
      <c r="J29" s="22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s="226" customFormat="1" ht="15.75" customHeight="1" x14ac:dyDescent="0.25">
      <c r="A30" s="201">
        <v>95</v>
      </c>
      <c r="B30" s="16" t="s">
        <v>450</v>
      </c>
      <c r="C30" s="16"/>
      <c r="D30" s="16" t="s">
        <v>449</v>
      </c>
      <c r="E30" s="16"/>
      <c r="F30" s="16" t="s">
        <v>17</v>
      </c>
      <c r="G30" s="228" t="s">
        <v>18</v>
      </c>
      <c r="H30" s="229" t="s">
        <v>31</v>
      </c>
      <c r="I30" s="191" t="s">
        <v>1221</v>
      </c>
      <c r="J30" s="199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s="242" customFormat="1" ht="15.75" customHeight="1" x14ac:dyDescent="0.25">
      <c r="A31" s="201">
        <v>155</v>
      </c>
      <c r="B31" s="16" t="s">
        <v>1277</v>
      </c>
      <c r="C31" s="16">
        <v>39677216</v>
      </c>
      <c r="D31" s="16" t="s">
        <v>1278</v>
      </c>
      <c r="E31" s="16" t="s">
        <v>1279</v>
      </c>
      <c r="F31" s="16" t="s">
        <v>1280</v>
      </c>
      <c r="G31" s="228" t="s">
        <v>18</v>
      </c>
      <c r="H31" s="229" t="s">
        <v>31</v>
      </c>
      <c r="I31" s="191"/>
      <c r="J31" s="199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s="255" customFormat="1" ht="15.75" customHeight="1" x14ac:dyDescent="0.25">
      <c r="A32" s="399">
        <v>40</v>
      </c>
      <c r="B32" s="400" t="s">
        <v>330</v>
      </c>
      <c r="C32" s="400">
        <v>30971558</v>
      </c>
      <c r="D32" s="400" t="s">
        <v>331</v>
      </c>
      <c r="E32" s="400" t="s">
        <v>109</v>
      </c>
      <c r="F32" s="400" t="s">
        <v>25</v>
      </c>
      <c r="G32" s="401" t="s">
        <v>18</v>
      </c>
      <c r="H32" s="402" t="s">
        <v>31</v>
      </c>
      <c r="I32" s="403" t="s">
        <v>142</v>
      </c>
      <c r="J32" s="40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 x14ac:dyDescent="0.25">
      <c r="A33" s="399">
        <v>54</v>
      </c>
      <c r="B33" s="400" t="s">
        <v>372</v>
      </c>
      <c r="C33" s="400">
        <v>3251152</v>
      </c>
      <c r="D33" s="400" t="s">
        <v>373</v>
      </c>
      <c r="E33" s="400" t="s">
        <v>75</v>
      </c>
      <c r="F33" s="400" t="s">
        <v>17</v>
      </c>
      <c r="G33" s="401" t="s">
        <v>18</v>
      </c>
      <c r="H33" s="402" t="s">
        <v>31</v>
      </c>
      <c r="I33" s="403" t="s">
        <v>142</v>
      </c>
      <c r="J33" s="40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 x14ac:dyDescent="0.25">
      <c r="A34" s="399">
        <v>57</v>
      </c>
      <c r="B34" s="405" t="s">
        <v>378</v>
      </c>
      <c r="C34" s="405" t="s">
        <v>379</v>
      </c>
      <c r="D34" s="405" t="s">
        <v>380</v>
      </c>
      <c r="E34" s="405" t="s">
        <v>381</v>
      </c>
      <c r="F34" s="405" t="s">
        <v>17</v>
      </c>
      <c r="G34" s="401" t="s">
        <v>18</v>
      </c>
      <c r="H34" s="402" t="s">
        <v>31</v>
      </c>
      <c r="I34" s="406" t="s">
        <v>142</v>
      </c>
      <c r="J34" s="407">
        <v>44729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 x14ac:dyDescent="0.25">
      <c r="A35" s="399">
        <v>63</v>
      </c>
      <c r="B35" s="408" t="s">
        <v>397</v>
      </c>
      <c r="C35" s="408">
        <v>79922511</v>
      </c>
      <c r="D35" s="408" t="s">
        <v>398</v>
      </c>
      <c r="E35" s="408" t="s">
        <v>399</v>
      </c>
      <c r="F35" s="408" t="s">
        <v>47</v>
      </c>
      <c r="G35" s="401" t="s">
        <v>18</v>
      </c>
      <c r="H35" s="402" t="s">
        <v>31</v>
      </c>
      <c r="I35" s="406" t="s">
        <v>142</v>
      </c>
      <c r="J35" s="404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 x14ac:dyDescent="0.25">
      <c r="A36" s="399">
        <v>65</v>
      </c>
      <c r="B36" s="409" t="s">
        <v>403</v>
      </c>
      <c r="C36" s="409">
        <v>1030548955</v>
      </c>
      <c r="D36" s="409" t="s">
        <v>404</v>
      </c>
      <c r="E36" s="409" t="s">
        <v>405</v>
      </c>
      <c r="F36" s="409" t="s">
        <v>199</v>
      </c>
      <c r="G36" s="401" t="s">
        <v>18</v>
      </c>
      <c r="H36" s="402" t="s">
        <v>31</v>
      </c>
      <c r="I36" s="406" t="s">
        <v>142</v>
      </c>
      <c r="J36" s="404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5.75" customHeight="1" x14ac:dyDescent="0.25">
      <c r="A37" s="399">
        <v>69</v>
      </c>
      <c r="B37" s="409" t="s">
        <v>415</v>
      </c>
      <c r="C37" s="409">
        <v>41638898</v>
      </c>
      <c r="D37" s="409" t="s">
        <v>416</v>
      </c>
      <c r="E37" s="409" t="s">
        <v>417</v>
      </c>
      <c r="F37" s="409" t="s">
        <v>199</v>
      </c>
      <c r="G37" s="401" t="s">
        <v>18</v>
      </c>
      <c r="H37" s="402" t="s">
        <v>31</v>
      </c>
      <c r="I37" s="406" t="s">
        <v>142</v>
      </c>
      <c r="J37" s="404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2.75" customHeight="1" x14ac:dyDescent="0.2"/>
    <row r="39" spans="1:28" ht="12.75" customHeight="1" x14ac:dyDescent="0.2"/>
    <row r="40" spans="1:28" ht="12.75" customHeight="1" x14ac:dyDescent="0.2"/>
    <row r="41" spans="1:28" ht="12.75" customHeight="1" x14ac:dyDescent="0.2"/>
    <row r="42" spans="1:28" ht="12.75" customHeight="1" x14ac:dyDescent="0.2"/>
    <row r="43" spans="1:28" ht="12.75" customHeight="1" x14ac:dyDescent="0.2"/>
    <row r="44" spans="1:28" ht="12.75" customHeight="1" x14ac:dyDescent="0.2"/>
    <row r="45" spans="1:28" ht="12.75" customHeight="1" x14ac:dyDescent="0.2"/>
    <row r="46" spans="1:28" ht="12.75" customHeight="1" x14ac:dyDescent="0.2"/>
    <row r="47" spans="1:28" ht="12.75" customHeight="1" x14ac:dyDescent="0.2">
      <c r="B47" s="152"/>
      <c r="C47" s="152"/>
    </row>
    <row r="48" spans="1:28" ht="12.75" customHeight="1" x14ac:dyDescent="0.2">
      <c r="B48" s="152"/>
      <c r="C48" s="152"/>
    </row>
    <row r="49" spans="2:3" ht="12.75" customHeight="1" x14ac:dyDescent="0.2">
      <c r="B49" s="152"/>
      <c r="C49" s="152"/>
    </row>
    <row r="50" spans="2:3" ht="12.75" customHeight="1" x14ac:dyDescent="0.2">
      <c r="B50" s="152"/>
      <c r="C50" s="152"/>
    </row>
    <row r="51" spans="2:3" ht="12.75" customHeight="1" x14ac:dyDescent="0.2">
      <c r="B51" s="152"/>
      <c r="C51" s="152"/>
    </row>
    <row r="52" spans="2:3" ht="12.75" customHeight="1" x14ac:dyDescent="0.2">
      <c r="B52" s="152"/>
      <c r="C52" s="152"/>
    </row>
    <row r="53" spans="2:3" ht="12.75" customHeight="1" x14ac:dyDescent="0.2">
      <c r="B53" s="152"/>
      <c r="C53" s="152"/>
    </row>
    <row r="54" spans="2:3" ht="12.75" customHeight="1" x14ac:dyDescent="0.2">
      <c r="B54" s="152"/>
      <c r="C54" s="152"/>
    </row>
    <row r="55" spans="2:3" ht="12.75" customHeight="1" x14ac:dyDescent="0.2">
      <c r="B55" s="152"/>
      <c r="C55" s="152"/>
    </row>
    <row r="56" spans="2:3" ht="12.75" customHeight="1" x14ac:dyDescent="0.2">
      <c r="B56" s="152"/>
      <c r="C56" s="152"/>
    </row>
    <row r="57" spans="2:3" ht="12.75" customHeight="1" x14ac:dyDescent="0.2">
      <c r="B57" s="152"/>
      <c r="C57" s="152"/>
    </row>
    <row r="58" spans="2:3" ht="12.75" customHeight="1" x14ac:dyDescent="0.2">
      <c r="B58" s="152"/>
      <c r="C58" s="152"/>
    </row>
    <row r="59" spans="2:3" ht="12.75" customHeight="1" x14ac:dyDescent="0.2">
      <c r="B59" s="152"/>
      <c r="C59" s="152"/>
    </row>
    <row r="60" spans="2:3" ht="12.75" customHeight="1" x14ac:dyDescent="0.2">
      <c r="B60" s="152"/>
      <c r="C60" s="152"/>
    </row>
    <row r="61" spans="2:3" ht="12.75" customHeight="1" x14ac:dyDescent="0.2">
      <c r="B61" s="152"/>
      <c r="C61" s="152"/>
    </row>
    <row r="62" spans="2:3" ht="12.75" customHeight="1" x14ac:dyDescent="0.2">
      <c r="B62" s="152"/>
      <c r="C62" s="152"/>
    </row>
    <row r="63" spans="2:3" ht="12.75" customHeight="1" x14ac:dyDescent="0.2">
      <c r="B63" s="152"/>
      <c r="C63" s="152"/>
    </row>
    <row r="64" spans="2:3" ht="12.75" customHeight="1" x14ac:dyDescent="0.2">
      <c r="B64" s="152"/>
      <c r="C64" s="152"/>
    </row>
    <row r="65" spans="2:3" ht="12.75" customHeight="1" x14ac:dyDescent="0.2">
      <c r="B65" s="152"/>
      <c r="C65" s="152"/>
    </row>
    <row r="66" spans="2:3" ht="12.75" customHeight="1" x14ac:dyDescent="0.2">
      <c r="B66" s="152"/>
      <c r="C66" s="152"/>
    </row>
    <row r="67" spans="2:3" ht="12.75" customHeight="1" x14ac:dyDescent="0.2">
      <c r="B67" s="152"/>
      <c r="C67" s="152"/>
    </row>
    <row r="68" spans="2:3" ht="12.75" customHeight="1" x14ac:dyDescent="0.2">
      <c r="B68" s="152"/>
      <c r="C68" s="152"/>
    </row>
    <row r="69" spans="2:3" ht="12.75" customHeight="1" x14ac:dyDescent="0.2">
      <c r="B69" s="152"/>
      <c r="C69" s="152"/>
    </row>
    <row r="70" spans="2:3" ht="12.75" customHeight="1" x14ac:dyDescent="0.2">
      <c r="B70" s="152"/>
      <c r="C70" s="152"/>
    </row>
    <row r="71" spans="2:3" ht="12.75" customHeight="1" x14ac:dyDescent="0.2">
      <c r="B71" s="152"/>
      <c r="C71" s="152"/>
    </row>
    <row r="72" spans="2:3" ht="12.75" customHeight="1" x14ac:dyDescent="0.2">
      <c r="B72" s="152"/>
      <c r="C72" s="152"/>
    </row>
    <row r="73" spans="2:3" ht="12.75" customHeight="1" x14ac:dyDescent="0.2">
      <c r="B73" s="152"/>
      <c r="C73" s="152"/>
    </row>
    <row r="74" spans="2:3" ht="12.75" customHeight="1" x14ac:dyDescent="0.2">
      <c r="B74" s="152"/>
      <c r="C74" s="152"/>
    </row>
    <row r="75" spans="2:3" ht="12.75" customHeight="1" x14ac:dyDescent="0.2">
      <c r="B75" s="152"/>
      <c r="C75" s="152"/>
    </row>
    <row r="76" spans="2:3" ht="12.75" customHeight="1" x14ac:dyDescent="0.2">
      <c r="B76" s="152"/>
      <c r="C76" s="152"/>
    </row>
    <row r="77" spans="2:3" ht="12.75" customHeight="1" x14ac:dyDescent="0.2">
      <c r="B77" s="152"/>
      <c r="C77" s="152"/>
    </row>
    <row r="78" spans="2:3" ht="12.75" customHeight="1" x14ac:dyDescent="0.2">
      <c r="B78" s="152"/>
      <c r="C78" s="152"/>
    </row>
    <row r="79" spans="2:3" ht="12.75" customHeight="1" x14ac:dyDescent="0.2">
      <c r="B79" s="152"/>
      <c r="C79" s="152"/>
    </row>
    <row r="80" spans="2:3" ht="12.75" customHeight="1" x14ac:dyDescent="0.2">
      <c r="B80" s="152"/>
      <c r="C80" s="152"/>
    </row>
    <row r="81" spans="2:3" ht="12.75" customHeight="1" x14ac:dyDescent="0.2">
      <c r="B81" s="152"/>
      <c r="C81" s="152"/>
    </row>
    <row r="82" spans="2:3" ht="12.75" customHeight="1" x14ac:dyDescent="0.2">
      <c r="B82" s="152"/>
      <c r="C82" s="152"/>
    </row>
    <row r="83" spans="2:3" ht="12.75" customHeight="1" x14ac:dyDescent="0.2">
      <c r="B83" s="152"/>
      <c r="C83" s="152"/>
    </row>
    <row r="84" spans="2:3" ht="12.75" customHeight="1" x14ac:dyDescent="0.2">
      <c r="B84" s="152"/>
      <c r="C84" s="152"/>
    </row>
    <row r="85" spans="2:3" ht="12.75" customHeight="1" x14ac:dyDescent="0.2">
      <c r="B85" s="152"/>
      <c r="C85" s="152"/>
    </row>
    <row r="86" spans="2:3" ht="12.75" customHeight="1" x14ac:dyDescent="0.2">
      <c r="B86" s="152"/>
      <c r="C86" s="152"/>
    </row>
    <row r="87" spans="2:3" ht="12.75" customHeight="1" x14ac:dyDescent="0.2">
      <c r="B87" s="152"/>
      <c r="C87" s="152"/>
    </row>
    <row r="88" spans="2:3" ht="12.75" customHeight="1" x14ac:dyDescent="0.2">
      <c r="B88" s="152"/>
      <c r="C88" s="152"/>
    </row>
    <row r="89" spans="2:3" ht="12.75" customHeight="1" x14ac:dyDescent="0.2">
      <c r="B89" s="152"/>
      <c r="C89" s="152"/>
    </row>
    <row r="90" spans="2:3" ht="12.75" customHeight="1" x14ac:dyDescent="0.2">
      <c r="B90" s="152"/>
      <c r="C90" s="152"/>
    </row>
    <row r="91" spans="2:3" ht="12.75" customHeight="1" x14ac:dyDescent="0.2">
      <c r="B91" s="152"/>
      <c r="C91" s="152"/>
    </row>
    <row r="92" spans="2:3" ht="12.75" customHeight="1" x14ac:dyDescent="0.2">
      <c r="B92" s="152"/>
      <c r="C92" s="152"/>
    </row>
    <row r="93" spans="2:3" ht="12.75" customHeight="1" x14ac:dyDescent="0.2">
      <c r="B93" s="152"/>
      <c r="C93" s="152"/>
    </row>
    <row r="94" spans="2:3" ht="12.75" customHeight="1" x14ac:dyDescent="0.2">
      <c r="B94" s="152"/>
      <c r="C94" s="152"/>
    </row>
    <row r="95" spans="2:3" ht="12.75" customHeight="1" x14ac:dyDescent="0.2">
      <c r="B95" s="152"/>
      <c r="C95" s="152"/>
    </row>
    <row r="96" spans="2:3" ht="12.75" customHeight="1" x14ac:dyDescent="0.2">
      <c r="B96" s="152"/>
      <c r="C96" s="152"/>
    </row>
    <row r="97" spans="2:3" ht="12.75" customHeight="1" x14ac:dyDescent="0.2">
      <c r="B97" s="152"/>
      <c r="C97" s="152"/>
    </row>
    <row r="98" spans="2:3" ht="12.75" customHeight="1" x14ac:dyDescent="0.2">
      <c r="B98" s="152"/>
      <c r="C98" s="152"/>
    </row>
    <row r="99" spans="2:3" ht="12.75" customHeight="1" x14ac:dyDescent="0.2">
      <c r="B99" s="152"/>
      <c r="C99" s="152"/>
    </row>
    <row r="100" spans="2:3" ht="12.75" customHeight="1" x14ac:dyDescent="0.2">
      <c r="B100" s="152"/>
      <c r="C100" s="152"/>
    </row>
    <row r="101" spans="2:3" ht="12.75" customHeight="1" x14ac:dyDescent="0.2">
      <c r="B101" s="152"/>
      <c r="C101" s="152"/>
    </row>
    <row r="102" spans="2:3" ht="12.75" customHeight="1" x14ac:dyDescent="0.2">
      <c r="B102" s="152"/>
      <c r="C102" s="152"/>
    </row>
    <row r="103" spans="2:3" ht="12.75" customHeight="1" x14ac:dyDescent="0.2">
      <c r="B103" s="152"/>
      <c r="C103" s="152"/>
    </row>
    <row r="104" spans="2:3" ht="12.75" customHeight="1" x14ac:dyDescent="0.2">
      <c r="B104" s="152"/>
      <c r="C104" s="152"/>
    </row>
    <row r="105" spans="2:3" ht="12.75" customHeight="1" x14ac:dyDescent="0.2">
      <c r="B105" s="152"/>
      <c r="C105" s="152"/>
    </row>
    <row r="106" spans="2:3" ht="12.75" customHeight="1" x14ac:dyDescent="0.2">
      <c r="B106" s="152"/>
      <c r="C106" s="152"/>
    </row>
    <row r="107" spans="2:3" ht="12.75" customHeight="1" x14ac:dyDescent="0.2">
      <c r="B107" s="152"/>
      <c r="C107" s="152"/>
    </row>
    <row r="108" spans="2:3" ht="12.75" customHeight="1" x14ac:dyDescent="0.2">
      <c r="B108" s="152"/>
      <c r="C108" s="152"/>
    </row>
    <row r="109" spans="2:3" ht="12.75" customHeight="1" x14ac:dyDescent="0.2">
      <c r="B109" s="152"/>
      <c r="C109" s="152"/>
    </row>
    <row r="110" spans="2:3" ht="12.75" customHeight="1" x14ac:dyDescent="0.2">
      <c r="B110" s="152"/>
      <c r="C110" s="152"/>
    </row>
    <row r="111" spans="2:3" ht="12.75" customHeight="1" x14ac:dyDescent="0.2">
      <c r="B111" s="152"/>
      <c r="C111" s="152"/>
    </row>
    <row r="112" spans="2:3" ht="12.75" customHeight="1" x14ac:dyDescent="0.2">
      <c r="B112" s="152"/>
      <c r="C112" s="152"/>
    </row>
    <row r="113" spans="2:3" ht="12.75" customHeight="1" x14ac:dyDescent="0.2">
      <c r="B113" s="152"/>
      <c r="C113" s="152"/>
    </row>
    <row r="114" spans="2:3" ht="12.75" customHeight="1" x14ac:dyDescent="0.2">
      <c r="B114" s="152"/>
      <c r="C114" s="152"/>
    </row>
    <row r="115" spans="2:3" ht="12.75" customHeight="1" x14ac:dyDescent="0.2">
      <c r="B115" s="152"/>
      <c r="C115" s="152"/>
    </row>
    <row r="116" spans="2:3" ht="12.75" customHeight="1" x14ac:dyDescent="0.2">
      <c r="B116" s="152"/>
      <c r="C116" s="152"/>
    </row>
    <row r="117" spans="2:3" ht="12.75" customHeight="1" x14ac:dyDescent="0.2">
      <c r="B117" s="152"/>
      <c r="C117" s="152"/>
    </row>
    <row r="118" spans="2:3" ht="12.75" customHeight="1" x14ac:dyDescent="0.2">
      <c r="B118" s="152"/>
      <c r="C118" s="152"/>
    </row>
    <row r="119" spans="2:3" ht="12.75" customHeight="1" x14ac:dyDescent="0.2">
      <c r="B119" s="152"/>
      <c r="C119" s="152"/>
    </row>
    <row r="120" spans="2:3" ht="12.75" customHeight="1" x14ac:dyDescent="0.2">
      <c r="B120" s="152"/>
      <c r="C120" s="152"/>
    </row>
    <row r="121" spans="2:3" ht="12.75" customHeight="1" x14ac:dyDescent="0.2">
      <c r="B121" s="152"/>
      <c r="C121" s="152"/>
    </row>
    <row r="122" spans="2:3" ht="12.75" customHeight="1" x14ac:dyDescent="0.2">
      <c r="B122" s="152"/>
      <c r="C122" s="152"/>
    </row>
    <row r="123" spans="2:3" ht="12.75" customHeight="1" x14ac:dyDescent="0.2">
      <c r="B123" s="152"/>
      <c r="C123" s="152"/>
    </row>
    <row r="124" spans="2:3" ht="12.75" customHeight="1" x14ac:dyDescent="0.2">
      <c r="B124" s="152"/>
      <c r="C124" s="152"/>
    </row>
    <row r="125" spans="2:3" ht="12.75" customHeight="1" x14ac:dyDescent="0.2">
      <c r="B125" s="152"/>
      <c r="C125" s="152"/>
    </row>
    <row r="126" spans="2:3" ht="12.75" customHeight="1" x14ac:dyDescent="0.2">
      <c r="B126" s="152"/>
      <c r="C126" s="152"/>
    </row>
    <row r="127" spans="2:3" ht="12.75" customHeight="1" x14ac:dyDescent="0.2">
      <c r="B127" s="152"/>
      <c r="C127" s="152"/>
    </row>
    <row r="128" spans="2:3" ht="12.75" customHeight="1" x14ac:dyDescent="0.2">
      <c r="B128" s="152"/>
      <c r="C128" s="152"/>
    </row>
    <row r="129" spans="2:3" ht="12.75" customHeight="1" x14ac:dyDescent="0.2">
      <c r="B129" s="152"/>
      <c r="C129" s="152"/>
    </row>
    <row r="130" spans="2:3" ht="12.75" customHeight="1" x14ac:dyDescent="0.2">
      <c r="B130" s="152"/>
      <c r="C130" s="152"/>
    </row>
    <row r="131" spans="2:3" ht="12.75" customHeight="1" x14ac:dyDescent="0.2">
      <c r="B131" s="152"/>
      <c r="C131" s="152"/>
    </row>
    <row r="132" spans="2:3" ht="12.75" customHeight="1" x14ac:dyDescent="0.2">
      <c r="B132" s="152"/>
      <c r="C132" s="152"/>
    </row>
    <row r="133" spans="2:3" ht="12.75" customHeight="1" x14ac:dyDescent="0.2">
      <c r="B133" s="152"/>
      <c r="C133" s="152"/>
    </row>
    <row r="134" spans="2:3" ht="12.75" customHeight="1" x14ac:dyDescent="0.2">
      <c r="B134" s="152"/>
      <c r="C134" s="152"/>
    </row>
    <row r="135" spans="2:3" ht="12.75" customHeight="1" x14ac:dyDescent="0.2">
      <c r="B135" s="152"/>
      <c r="C135" s="152"/>
    </row>
    <row r="136" spans="2:3" ht="12.75" customHeight="1" x14ac:dyDescent="0.2">
      <c r="B136" s="152"/>
      <c r="C136" s="152"/>
    </row>
    <row r="137" spans="2:3" ht="12.75" customHeight="1" x14ac:dyDescent="0.2">
      <c r="B137" s="152"/>
      <c r="C137" s="152"/>
    </row>
    <row r="138" spans="2:3" ht="12.75" customHeight="1" x14ac:dyDescent="0.2">
      <c r="B138" s="152"/>
      <c r="C138" s="152"/>
    </row>
    <row r="139" spans="2:3" ht="12.75" customHeight="1" x14ac:dyDescent="0.2">
      <c r="B139" s="152"/>
      <c r="C139" s="152"/>
    </row>
    <row r="140" spans="2:3" ht="12.75" customHeight="1" x14ac:dyDescent="0.2">
      <c r="B140" s="152"/>
      <c r="C140" s="152"/>
    </row>
    <row r="141" spans="2:3" ht="12.75" customHeight="1" x14ac:dyDescent="0.2">
      <c r="B141" s="152"/>
      <c r="C141" s="152"/>
    </row>
    <row r="142" spans="2:3" ht="12.75" customHeight="1" x14ac:dyDescent="0.2">
      <c r="B142" s="152"/>
      <c r="C142" s="152"/>
    </row>
    <row r="143" spans="2:3" ht="12.75" customHeight="1" x14ac:dyDescent="0.2">
      <c r="B143" s="152"/>
      <c r="C143" s="152"/>
    </row>
    <row r="144" spans="2:3" ht="12.75" customHeight="1" x14ac:dyDescent="0.2">
      <c r="B144" s="152"/>
      <c r="C144" s="152"/>
    </row>
    <row r="145" spans="2:3" ht="12.75" customHeight="1" x14ac:dyDescent="0.2">
      <c r="B145" s="152"/>
      <c r="C145" s="152"/>
    </row>
    <row r="146" spans="2:3" ht="12.75" customHeight="1" x14ac:dyDescent="0.2">
      <c r="B146" s="152"/>
      <c r="C146" s="152"/>
    </row>
    <row r="147" spans="2:3" ht="12.75" customHeight="1" x14ac:dyDescent="0.2">
      <c r="B147" s="152"/>
      <c r="C147" s="152"/>
    </row>
    <row r="148" spans="2:3" ht="12.75" customHeight="1" x14ac:dyDescent="0.2">
      <c r="B148" s="152"/>
      <c r="C148" s="152"/>
    </row>
    <row r="149" spans="2:3" ht="12.75" customHeight="1" x14ac:dyDescent="0.2">
      <c r="B149" s="152"/>
      <c r="C149" s="152"/>
    </row>
    <row r="150" spans="2:3" ht="12.75" customHeight="1" x14ac:dyDescent="0.2">
      <c r="B150" s="152"/>
      <c r="C150" s="152"/>
    </row>
    <row r="151" spans="2:3" ht="12.75" customHeight="1" x14ac:dyDescent="0.2">
      <c r="B151" s="152"/>
      <c r="C151" s="152"/>
    </row>
    <row r="152" spans="2:3" ht="12.75" customHeight="1" x14ac:dyDescent="0.2">
      <c r="B152" s="152"/>
      <c r="C152" s="152"/>
    </row>
    <row r="153" spans="2:3" ht="12.75" customHeight="1" x14ac:dyDescent="0.2">
      <c r="B153" s="152"/>
      <c r="C153" s="152"/>
    </row>
    <row r="154" spans="2:3" ht="12.75" customHeight="1" x14ac:dyDescent="0.2">
      <c r="B154" s="152"/>
      <c r="C154" s="152"/>
    </row>
    <row r="155" spans="2:3" ht="12.75" customHeight="1" x14ac:dyDescent="0.2">
      <c r="B155" s="152"/>
      <c r="C155" s="152"/>
    </row>
    <row r="156" spans="2:3" ht="12.75" customHeight="1" x14ac:dyDescent="0.2">
      <c r="B156" s="152"/>
      <c r="C156" s="152"/>
    </row>
    <row r="157" spans="2:3" ht="12.75" customHeight="1" x14ac:dyDescent="0.2">
      <c r="B157" s="152"/>
      <c r="C157" s="152"/>
    </row>
    <row r="158" spans="2:3" ht="12.75" customHeight="1" x14ac:dyDescent="0.2">
      <c r="B158" s="152"/>
      <c r="C158" s="152"/>
    </row>
    <row r="159" spans="2:3" ht="12.75" customHeight="1" x14ac:dyDescent="0.2">
      <c r="B159" s="152"/>
      <c r="C159" s="152"/>
    </row>
    <row r="160" spans="2:3" ht="12.75" customHeight="1" x14ac:dyDescent="0.2">
      <c r="B160" s="152"/>
      <c r="C160" s="152"/>
    </row>
    <row r="161" spans="2:3" ht="12.75" customHeight="1" x14ac:dyDescent="0.2">
      <c r="B161" s="152"/>
      <c r="C161" s="152"/>
    </row>
    <row r="162" spans="2:3" ht="12.75" customHeight="1" x14ac:dyDescent="0.2">
      <c r="B162" s="152"/>
      <c r="C162" s="152"/>
    </row>
    <row r="163" spans="2:3" ht="12.75" customHeight="1" x14ac:dyDescent="0.2">
      <c r="B163" s="152"/>
      <c r="C163" s="152"/>
    </row>
    <row r="164" spans="2:3" ht="12.75" customHeight="1" x14ac:dyDescent="0.2">
      <c r="B164" s="152"/>
      <c r="C164" s="152"/>
    </row>
    <row r="165" spans="2:3" ht="12.75" customHeight="1" x14ac:dyDescent="0.2">
      <c r="B165" s="152"/>
      <c r="C165" s="152"/>
    </row>
    <row r="166" spans="2:3" ht="12.75" customHeight="1" x14ac:dyDescent="0.2">
      <c r="B166" s="152"/>
      <c r="C166" s="152"/>
    </row>
    <row r="167" spans="2:3" ht="12.75" customHeight="1" x14ac:dyDescent="0.2">
      <c r="B167" s="152"/>
      <c r="C167" s="152"/>
    </row>
    <row r="168" spans="2:3" ht="12.75" customHeight="1" x14ac:dyDescent="0.2">
      <c r="B168" s="152"/>
      <c r="C168" s="152"/>
    </row>
    <row r="169" spans="2:3" ht="12.75" customHeight="1" x14ac:dyDescent="0.2">
      <c r="B169" s="152"/>
      <c r="C169" s="152"/>
    </row>
    <row r="170" spans="2:3" ht="12.75" customHeight="1" x14ac:dyDescent="0.2">
      <c r="B170" s="152"/>
      <c r="C170" s="152"/>
    </row>
    <row r="171" spans="2:3" ht="12.75" customHeight="1" x14ac:dyDescent="0.2">
      <c r="B171" s="152"/>
      <c r="C171" s="152"/>
    </row>
    <row r="172" spans="2:3" ht="12.75" customHeight="1" x14ac:dyDescent="0.2">
      <c r="B172" s="152"/>
      <c r="C172" s="152"/>
    </row>
    <row r="173" spans="2:3" ht="12.75" customHeight="1" x14ac:dyDescent="0.2">
      <c r="B173" s="152"/>
      <c r="C173" s="152"/>
    </row>
    <row r="174" spans="2:3" ht="12.75" customHeight="1" x14ac:dyDescent="0.2">
      <c r="B174" s="152"/>
      <c r="C174" s="152"/>
    </row>
    <row r="175" spans="2:3" ht="12.75" customHeight="1" x14ac:dyDescent="0.2">
      <c r="B175" s="152"/>
      <c r="C175" s="152"/>
    </row>
    <row r="176" spans="2:3" ht="12.75" customHeight="1" x14ac:dyDescent="0.2">
      <c r="B176" s="152"/>
      <c r="C176" s="152"/>
    </row>
    <row r="177" spans="2:3" ht="12.75" customHeight="1" x14ac:dyDescent="0.2">
      <c r="B177" s="152"/>
      <c r="C177" s="152"/>
    </row>
    <row r="178" spans="2:3" ht="12.75" customHeight="1" x14ac:dyDescent="0.2">
      <c r="B178" s="152"/>
      <c r="C178" s="152"/>
    </row>
    <row r="179" spans="2:3" ht="12.75" customHeight="1" x14ac:dyDescent="0.2">
      <c r="B179" s="152"/>
      <c r="C179" s="152"/>
    </row>
    <row r="180" spans="2:3" ht="12.75" customHeight="1" x14ac:dyDescent="0.2">
      <c r="B180" s="152"/>
      <c r="C180" s="152"/>
    </row>
    <row r="181" spans="2:3" ht="12.75" customHeight="1" x14ac:dyDescent="0.2">
      <c r="B181" s="152"/>
      <c r="C181" s="152"/>
    </row>
    <row r="182" spans="2:3" ht="12.75" customHeight="1" x14ac:dyDescent="0.2">
      <c r="B182" s="152"/>
      <c r="C182" s="152"/>
    </row>
    <row r="183" spans="2:3" ht="12.75" customHeight="1" x14ac:dyDescent="0.2">
      <c r="B183" s="152"/>
      <c r="C183" s="152"/>
    </row>
    <row r="184" spans="2:3" ht="12.75" customHeight="1" x14ac:dyDescent="0.2">
      <c r="B184" s="152"/>
      <c r="C184" s="152"/>
    </row>
    <row r="185" spans="2:3" ht="12.75" customHeight="1" x14ac:dyDescent="0.2">
      <c r="B185" s="152"/>
      <c r="C185" s="152"/>
    </row>
    <row r="186" spans="2:3" ht="12.75" customHeight="1" x14ac:dyDescent="0.2">
      <c r="B186" s="152"/>
      <c r="C186" s="152"/>
    </row>
    <row r="187" spans="2:3" ht="12.75" customHeight="1" x14ac:dyDescent="0.2">
      <c r="B187" s="152"/>
      <c r="C187" s="152"/>
    </row>
    <row r="188" spans="2:3" ht="12.75" customHeight="1" x14ac:dyDescent="0.2">
      <c r="B188" s="152"/>
      <c r="C188" s="152"/>
    </row>
    <row r="189" spans="2:3" ht="12.75" customHeight="1" x14ac:dyDescent="0.2">
      <c r="B189" s="152"/>
      <c r="C189" s="152"/>
    </row>
    <row r="190" spans="2:3" ht="12.75" customHeight="1" x14ac:dyDescent="0.2">
      <c r="B190" s="152"/>
      <c r="C190" s="152"/>
    </row>
    <row r="191" spans="2:3" ht="12.75" customHeight="1" x14ac:dyDescent="0.2">
      <c r="B191" s="152"/>
      <c r="C191" s="152"/>
    </row>
    <row r="192" spans="2:3" ht="12.75" customHeight="1" x14ac:dyDescent="0.2">
      <c r="B192" s="152"/>
      <c r="C192" s="152"/>
    </row>
    <row r="193" spans="2:3" ht="12.75" customHeight="1" x14ac:dyDescent="0.2">
      <c r="B193" s="152"/>
      <c r="C193" s="152"/>
    </row>
    <row r="194" spans="2:3" ht="12.75" customHeight="1" x14ac:dyDescent="0.2">
      <c r="B194" s="152"/>
      <c r="C194" s="152"/>
    </row>
    <row r="195" spans="2:3" ht="12.75" customHeight="1" x14ac:dyDescent="0.2">
      <c r="B195" s="152"/>
      <c r="C195" s="152"/>
    </row>
    <row r="196" spans="2:3" ht="12.75" customHeight="1" x14ac:dyDescent="0.2">
      <c r="B196" s="152"/>
      <c r="C196" s="152"/>
    </row>
    <row r="197" spans="2:3" ht="12.75" customHeight="1" x14ac:dyDescent="0.2">
      <c r="B197" s="152"/>
      <c r="C197" s="152"/>
    </row>
    <row r="198" spans="2:3" ht="12.75" customHeight="1" x14ac:dyDescent="0.2">
      <c r="B198" s="152"/>
      <c r="C198" s="152"/>
    </row>
    <row r="199" spans="2:3" ht="12.75" customHeight="1" x14ac:dyDescent="0.2">
      <c r="B199" s="152"/>
      <c r="C199" s="152"/>
    </row>
    <row r="200" spans="2:3" ht="12.75" customHeight="1" x14ac:dyDescent="0.2">
      <c r="B200" s="152"/>
      <c r="C200" s="152"/>
    </row>
    <row r="201" spans="2:3" ht="12.75" customHeight="1" x14ac:dyDescent="0.2">
      <c r="B201" s="152"/>
      <c r="C201" s="152"/>
    </row>
    <row r="202" spans="2:3" ht="12.75" customHeight="1" x14ac:dyDescent="0.2">
      <c r="B202" s="152"/>
      <c r="C202" s="152"/>
    </row>
    <row r="203" spans="2:3" ht="12.75" customHeight="1" x14ac:dyDescent="0.2">
      <c r="B203" s="152"/>
      <c r="C203" s="152"/>
    </row>
    <row r="204" spans="2:3" ht="12.75" customHeight="1" x14ac:dyDescent="0.2">
      <c r="B204" s="152"/>
      <c r="C204" s="152"/>
    </row>
    <row r="205" spans="2:3" ht="12.75" customHeight="1" x14ac:dyDescent="0.2">
      <c r="B205" s="152"/>
      <c r="C205" s="152"/>
    </row>
    <row r="206" spans="2:3" ht="12.75" customHeight="1" x14ac:dyDescent="0.2">
      <c r="B206" s="152"/>
      <c r="C206" s="152"/>
    </row>
    <row r="207" spans="2:3" ht="12.75" customHeight="1" x14ac:dyDescent="0.2">
      <c r="B207" s="152"/>
      <c r="C207" s="152"/>
    </row>
    <row r="208" spans="2:3" ht="12.75" customHeight="1" x14ac:dyDescent="0.2">
      <c r="B208" s="152"/>
      <c r="C208" s="152"/>
    </row>
    <row r="209" spans="2:3" ht="12.75" customHeight="1" x14ac:dyDescent="0.2">
      <c r="B209" s="152"/>
      <c r="C209" s="152"/>
    </row>
    <row r="210" spans="2:3" ht="12.75" customHeight="1" x14ac:dyDescent="0.2">
      <c r="B210" s="152"/>
      <c r="C210" s="152"/>
    </row>
    <row r="211" spans="2:3" ht="12.75" customHeight="1" x14ac:dyDescent="0.2">
      <c r="B211" s="152"/>
      <c r="C211" s="152"/>
    </row>
    <row r="212" spans="2:3" ht="12.75" customHeight="1" x14ac:dyDescent="0.2">
      <c r="B212" s="152"/>
      <c r="C212" s="152"/>
    </row>
    <row r="213" spans="2:3" ht="12.75" customHeight="1" x14ac:dyDescent="0.2">
      <c r="B213" s="152"/>
      <c r="C213" s="152"/>
    </row>
    <row r="214" spans="2:3" ht="12.75" customHeight="1" x14ac:dyDescent="0.2">
      <c r="B214" s="152"/>
      <c r="C214" s="152"/>
    </row>
    <row r="215" spans="2:3" ht="12.75" customHeight="1" x14ac:dyDescent="0.2">
      <c r="B215" s="152"/>
      <c r="C215" s="152"/>
    </row>
    <row r="216" spans="2:3" ht="12.75" customHeight="1" x14ac:dyDescent="0.2">
      <c r="B216" s="152"/>
      <c r="C216" s="152"/>
    </row>
    <row r="217" spans="2:3" ht="12.75" customHeight="1" x14ac:dyDescent="0.2">
      <c r="B217" s="152"/>
      <c r="C217" s="152"/>
    </row>
    <row r="218" spans="2:3" ht="12.75" customHeight="1" x14ac:dyDescent="0.2">
      <c r="B218" s="152"/>
      <c r="C218" s="152"/>
    </row>
    <row r="219" spans="2:3" ht="12.75" customHeight="1" x14ac:dyDescent="0.2">
      <c r="B219" s="152"/>
      <c r="C219" s="152"/>
    </row>
    <row r="220" spans="2:3" ht="12.75" customHeight="1" x14ac:dyDescent="0.2">
      <c r="B220" s="152"/>
      <c r="C220" s="152"/>
    </row>
    <row r="221" spans="2:3" ht="12.75" customHeight="1" x14ac:dyDescent="0.2">
      <c r="B221" s="152"/>
      <c r="C221" s="152"/>
    </row>
    <row r="222" spans="2:3" ht="12.75" customHeight="1" x14ac:dyDescent="0.2">
      <c r="B222" s="152"/>
      <c r="C222" s="152"/>
    </row>
    <row r="223" spans="2:3" ht="12.75" customHeight="1" x14ac:dyDescent="0.2">
      <c r="B223" s="152"/>
      <c r="C223" s="152"/>
    </row>
    <row r="224" spans="2:3" ht="12.75" customHeight="1" x14ac:dyDescent="0.2">
      <c r="B224" s="152"/>
      <c r="C224" s="152"/>
    </row>
    <row r="225" spans="2:3" ht="12.75" customHeight="1" x14ac:dyDescent="0.2">
      <c r="B225" s="152"/>
      <c r="C225" s="152"/>
    </row>
    <row r="226" spans="2:3" ht="12.75" customHeight="1" x14ac:dyDescent="0.2">
      <c r="B226" s="152"/>
      <c r="C226" s="152"/>
    </row>
    <row r="227" spans="2:3" ht="12.75" customHeight="1" x14ac:dyDescent="0.2">
      <c r="B227" s="152"/>
      <c r="C227" s="152"/>
    </row>
    <row r="228" spans="2:3" ht="12.75" customHeight="1" x14ac:dyDescent="0.2">
      <c r="B228" s="152"/>
      <c r="C228" s="152"/>
    </row>
    <row r="229" spans="2:3" ht="12.75" customHeight="1" x14ac:dyDescent="0.2">
      <c r="B229" s="152"/>
      <c r="C229" s="152"/>
    </row>
    <row r="230" spans="2:3" ht="12.75" customHeight="1" x14ac:dyDescent="0.2">
      <c r="B230" s="152"/>
      <c r="C230" s="152"/>
    </row>
    <row r="231" spans="2:3" ht="12.75" customHeight="1" x14ac:dyDescent="0.2">
      <c r="B231" s="152"/>
      <c r="C231" s="152"/>
    </row>
    <row r="232" spans="2:3" ht="12.75" customHeight="1" x14ac:dyDescent="0.2">
      <c r="B232" s="152"/>
      <c r="C232" s="152"/>
    </row>
    <row r="233" spans="2:3" ht="12.75" customHeight="1" x14ac:dyDescent="0.2">
      <c r="B233" s="152"/>
      <c r="C233" s="152"/>
    </row>
    <row r="234" spans="2:3" ht="12.75" customHeight="1" x14ac:dyDescent="0.2">
      <c r="B234" s="152"/>
      <c r="C234" s="152"/>
    </row>
    <row r="235" spans="2:3" ht="12.75" customHeight="1" x14ac:dyDescent="0.2">
      <c r="B235" s="152"/>
      <c r="C235" s="152"/>
    </row>
    <row r="236" spans="2:3" ht="12.75" customHeight="1" x14ac:dyDescent="0.2">
      <c r="B236" s="152"/>
      <c r="C236" s="152"/>
    </row>
    <row r="237" spans="2:3" ht="12.75" customHeight="1" x14ac:dyDescent="0.2">
      <c r="B237" s="152"/>
      <c r="C237" s="152"/>
    </row>
    <row r="238" spans="2:3" ht="12.75" customHeight="1" x14ac:dyDescent="0.2">
      <c r="B238" s="152"/>
      <c r="C238" s="152"/>
    </row>
    <row r="239" spans="2:3" ht="12.75" customHeight="1" x14ac:dyDescent="0.2">
      <c r="B239" s="152"/>
      <c r="C239" s="152"/>
    </row>
    <row r="240" spans="2:3" ht="12.75" customHeight="1" x14ac:dyDescent="0.2">
      <c r="B240" s="152"/>
      <c r="C240" s="152"/>
    </row>
    <row r="241" spans="2:3" ht="12.75" customHeight="1" x14ac:dyDescent="0.2">
      <c r="B241" s="152"/>
      <c r="C241" s="152"/>
    </row>
    <row r="242" spans="2:3" ht="12.75" customHeight="1" x14ac:dyDescent="0.2">
      <c r="B242" s="152"/>
      <c r="C242" s="152"/>
    </row>
    <row r="243" spans="2:3" ht="12.75" customHeight="1" x14ac:dyDescent="0.2">
      <c r="B243" s="152"/>
      <c r="C243" s="152"/>
    </row>
    <row r="244" spans="2:3" ht="12.75" customHeight="1" x14ac:dyDescent="0.2">
      <c r="B244" s="152"/>
      <c r="C244" s="152"/>
    </row>
    <row r="245" spans="2:3" ht="12.75" customHeight="1" x14ac:dyDescent="0.2">
      <c r="B245" s="152"/>
      <c r="C245" s="152"/>
    </row>
    <row r="246" spans="2:3" ht="12.75" customHeight="1" x14ac:dyDescent="0.2">
      <c r="B246" s="152"/>
      <c r="C246" s="152"/>
    </row>
    <row r="247" spans="2:3" ht="12.75" customHeight="1" x14ac:dyDescent="0.2">
      <c r="B247" s="152"/>
      <c r="C247" s="152"/>
    </row>
    <row r="248" spans="2:3" ht="12.75" customHeight="1" x14ac:dyDescent="0.2">
      <c r="B248" s="152"/>
      <c r="C248" s="152"/>
    </row>
    <row r="249" spans="2:3" ht="12.75" customHeight="1" x14ac:dyDescent="0.2">
      <c r="B249" s="152"/>
      <c r="C249" s="152"/>
    </row>
    <row r="250" spans="2:3" ht="12.75" customHeight="1" x14ac:dyDescent="0.2">
      <c r="B250" s="152"/>
      <c r="C250" s="152"/>
    </row>
    <row r="251" spans="2:3" ht="12.75" customHeight="1" x14ac:dyDescent="0.2">
      <c r="B251" s="152"/>
      <c r="C251" s="152"/>
    </row>
    <row r="252" spans="2:3" ht="12.75" customHeight="1" x14ac:dyDescent="0.2">
      <c r="B252" s="152"/>
      <c r="C252" s="152"/>
    </row>
    <row r="253" spans="2:3" ht="12.75" customHeight="1" x14ac:dyDescent="0.2">
      <c r="B253" s="152"/>
      <c r="C253" s="152"/>
    </row>
    <row r="254" spans="2:3" ht="12.75" customHeight="1" x14ac:dyDescent="0.2">
      <c r="B254" s="152"/>
      <c r="C254" s="152"/>
    </row>
    <row r="255" spans="2:3" ht="12.75" customHeight="1" x14ac:dyDescent="0.2">
      <c r="B255" s="152"/>
      <c r="C255" s="152"/>
    </row>
    <row r="256" spans="2:3" ht="12.75" customHeight="1" x14ac:dyDescent="0.2">
      <c r="B256" s="152"/>
      <c r="C256" s="152"/>
    </row>
    <row r="257" spans="2:3" ht="12.75" customHeight="1" x14ac:dyDescent="0.2">
      <c r="B257" s="152"/>
      <c r="C257" s="152"/>
    </row>
    <row r="258" spans="2:3" ht="12.75" customHeight="1" x14ac:dyDescent="0.2">
      <c r="B258" s="152"/>
      <c r="C258" s="152"/>
    </row>
    <row r="259" spans="2:3" ht="12.75" customHeight="1" x14ac:dyDescent="0.2">
      <c r="B259" s="152"/>
      <c r="C259" s="152"/>
    </row>
    <row r="260" spans="2:3" ht="12.75" customHeight="1" x14ac:dyDescent="0.2">
      <c r="B260" s="152"/>
      <c r="C260" s="152"/>
    </row>
    <row r="261" spans="2:3" ht="12.75" customHeight="1" x14ac:dyDescent="0.2">
      <c r="B261" s="152"/>
      <c r="C261" s="152"/>
    </row>
    <row r="262" spans="2:3" ht="12.75" customHeight="1" x14ac:dyDescent="0.2">
      <c r="B262" s="152"/>
      <c r="C262" s="152"/>
    </row>
    <row r="263" spans="2:3" ht="12.75" customHeight="1" x14ac:dyDescent="0.2">
      <c r="B263" s="152"/>
      <c r="C263" s="152"/>
    </row>
    <row r="264" spans="2:3" ht="12.75" customHeight="1" x14ac:dyDescent="0.2">
      <c r="B264" s="152"/>
      <c r="C264" s="152"/>
    </row>
    <row r="265" spans="2:3" ht="12.75" customHeight="1" x14ac:dyDescent="0.2">
      <c r="B265" s="152"/>
      <c r="C265" s="152"/>
    </row>
    <row r="266" spans="2:3" ht="12.75" customHeight="1" x14ac:dyDescent="0.2">
      <c r="B266" s="152"/>
      <c r="C266" s="152"/>
    </row>
    <row r="267" spans="2:3" ht="12.75" customHeight="1" x14ac:dyDescent="0.2">
      <c r="B267" s="152"/>
      <c r="C267" s="152"/>
    </row>
    <row r="268" spans="2:3" ht="12.75" customHeight="1" x14ac:dyDescent="0.2">
      <c r="B268" s="152"/>
      <c r="C268" s="152"/>
    </row>
    <row r="269" spans="2:3" ht="12.75" customHeight="1" x14ac:dyDescent="0.2">
      <c r="B269" s="152"/>
      <c r="C269" s="152"/>
    </row>
    <row r="270" spans="2:3" ht="12.75" customHeight="1" x14ac:dyDescent="0.2">
      <c r="B270" s="152"/>
      <c r="C270" s="152"/>
    </row>
    <row r="271" spans="2:3" ht="12.75" customHeight="1" x14ac:dyDescent="0.2">
      <c r="B271" s="152"/>
      <c r="C271" s="152"/>
    </row>
    <row r="272" spans="2:3" ht="12.75" customHeight="1" x14ac:dyDescent="0.2">
      <c r="B272" s="152"/>
      <c r="C272" s="152"/>
    </row>
    <row r="273" spans="2:3" ht="12.75" customHeight="1" x14ac:dyDescent="0.2">
      <c r="B273" s="152"/>
      <c r="C273" s="152"/>
    </row>
    <row r="274" spans="2:3" ht="12.75" customHeight="1" x14ac:dyDescent="0.2">
      <c r="B274" s="152"/>
      <c r="C274" s="152"/>
    </row>
    <row r="275" spans="2:3" ht="12.75" customHeight="1" x14ac:dyDescent="0.2">
      <c r="B275" s="152"/>
      <c r="C275" s="152"/>
    </row>
    <row r="276" spans="2:3" ht="12.75" customHeight="1" x14ac:dyDescent="0.2">
      <c r="B276" s="152"/>
      <c r="C276" s="152"/>
    </row>
    <row r="277" spans="2:3" ht="12.75" customHeight="1" x14ac:dyDescent="0.2">
      <c r="B277" s="152"/>
      <c r="C277" s="152"/>
    </row>
    <row r="278" spans="2:3" ht="12.75" customHeight="1" x14ac:dyDescent="0.2">
      <c r="B278" s="152"/>
      <c r="C278" s="152"/>
    </row>
    <row r="279" spans="2:3" ht="12.75" customHeight="1" x14ac:dyDescent="0.2">
      <c r="B279" s="152"/>
      <c r="C279" s="152"/>
    </row>
    <row r="280" spans="2:3" ht="12.75" customHeight="1" x14ac:dyDescent="0.2">
      <c r="B280" s="152"/>
      <c r="C280" s="152"/>
    </row>
    <row r="281" spans="2:3" ht="12.75" customHeight="1" x14ac:dyDescent="0.2">
      <c r="B281" s="152"/>
      <c r="C281" s="152"/>
    </row>
    <row r="282" spans="2:3" ht="12.75" customHeight="1" x14ac:dyDescent="0.2">
      <c r="B282" s="152"/>
      <c r="C282" s="152"/>
    </row>
    <row r="283" spans="2:3" ht="12.75" customHeight="1" x14ac:dyDescent="0.2">
      <c r="B283" s="152"/>
      <c r="C283" s="152"/>
    </row>
    <row r="284" spans="2:3" ht="12.75" customHeight="1" x14ac:dyDescent="0.2">
      <c r="B284" s="152"/>
      <c r="C284" s="152"/>
    </row>
    <row r="285" spans="2:3" ht="12.75" customHeight="1" x14ac:dyDescent="0.2">
      <c r="B285" s="152"/>
      <c r="C285" s="152"/>
    </row>
    <row r="286" spans="2:3" ht="12.75" customHeight="1" x14ac:dyDescent="0.2">
      <c r="B286" s="152"/>
      <c r="C286" s="152"/>
    </row>
    <row r="287" spans="2:3" ht="12.75" customHeight="1" x14ac:dyDescent="0.2">
      <c r="B287" s="152"/>
      <c r="C287" s="152"/>
    </row>
    <row r="288" spans="2:3" ht="12.75" customHeight="1" x14ac:dyDescent="0.2">
      <c r="B288" s="152"/>
      <c r="C288" s="152"/>
    </row>
    <row r="289" spans="2:3" ht="12.75" customHeight="1" x14ac:dyDescent="0.2">
      <c r="B289" s="152"/>
      <c r="C289" s="152"/>
    </row>
    <row r="290" spans="2:3" ht="12.75" customHeight="1" x14ac:dyDescent="0.2">
      <c r="B290" s="152"/>
      <c r="C290" s="152"/>
    </row>
    <row r="291" spans="2:3" ht="12.75" customHeight="1" x14ac:dyDescent="0.2">
      <c r="B291" s="152"/>
      <c r="C291" s="152"/>
    </row>
    <row r="292" spans="2:3" ht="12.75" customHeight="1" x14ac:dyDescent="0.2">
      <c r="B292" s="152"/>
      <c r="C292" s="152"/>
    </row>
    <row r="293" spans="2:3" ht="12.75" customHeight="1" x14ac:dyDescent="0.2">
      <c r="B293" s="152"/>
      <c r="C293" s="152"/>
    </row>
    <row r="294" spans="2:3" ht="12.75" customHeight="1" x14ac:dyDescent="0.2">
      <c r="B294" s="152"/>
      <c r="C294" s="152"/>
    </row>
    <row r="295" spans="2:3" ht="12.75" customHeight="1" x14ac:dyDescent="0.2">
      <c r="B295" s="152"/>
      <c r="C295" s="152"/>
    </row>
    <row r="296" spans="2:3" ht="12.75" customHeight="1" x14ac:dyDescent="0.2">
      <c r="B296" s="152"/>
      <c r="C296" s="152"/>
    </row>
    <row r="297" spans="2:3" ht="12.75" customHeight="1" x14ac:dyDescent="0.2">
      <c r="B297" s="152"/>
      <c r="C297" s="152"/>
    </row>
    <row r="298" spans="2:3" ht="12.75" customHeight="1" x14ac:dyDescent="0.2">
      <c r="B298" s="152"/>
      <c r="C298" s="152"/>
    </row>
    <row r="299" spans="2:3" ht="12.75" customHeight="1" x14ac:dyDescent="0.2">
      <c r="B299" s="152"/>
      <c r="C299" s="152"/>
    </row>
    <row r="300" spans="2:3" ht="12.75" customHeight="1" x14ac:dyDescent="0.2">
      <c r="B300" s="152"/>
      <c r="C300" s="152"/>
    </row>
    <row r="301" spans="2:3" ht="12.75" customHeight="1" x14ac:dyDescent="0.2">
      <c r="B301" s="152"/>
      <c r="C301" s="152"/>
    </row>
    <row r="302" spans="2:3" ht="12.75" customHeight="1" x14ac:dyDescent="0.2">
      <c r="B302" s="152"/>
      <c r="C302" s="152"/>
    </row>
    <row r="303" spans="2:3" ht="12.75" customHeight="1" x14ac:dyDescent="0.2">
      <c r="B303" s="152"/>
      <c r="C303" s="152"/>
    </row>
    <row r="304" spans="2:3" ht="12.75" customHeight="1" x14ac:dyDescent="0.2">
      <c r="B304" s="152"/>
      <c r="C304" s="152"/>
    </row>
    <row r="305" spans="2:3" ht="12.75" customHeight="1" x14ac:dyDescent="0.2">
      <c r="B305" s="152"/>
      <c r="C305" s="152"/>
    </row>
    <row r="306" spans="2:3" ht="12.75" customHeight="1" x14ac:dyDescent="0.2">
      <c r="B306" s="152"/>
      <c r="C306" s="152"/>
    </row>
    <row r="307" spans="2:3" ht="12.75" customHeight="1" x14ac:dyDescent="0.2">
      <c r="B307" s="152"/>
      <c r="C307" s="152"/>
    </row>
    <row r="308" spans="2:3" ht="12.75" customHeight="1" x14ac:dyDescent="0.2">
      <c r="B308" s="152"/>
      <c r="C308" s="152"/>
    </row>
    <row r="309" spans="2:3" ht="12.75" customHeight="1" x14ac:dyDescent="0.2">
      <c r="B309" s="152"/>
      <c r="C309" s="152"/>
    </row>
    <row r="310" spans="2:3" ht="12.75" customHeight="1" x14ac:dyDescent="0.2">
      <c r="B310" s="152"/>
      <c r="C310" s="152"/>
    </row>
    <row r="311" spans="2:3" ht="12.75" customHeight="1" x14ac:dyDescent="0.2">
      <c r="B311" s="152"/>
      <c r="C311" s="152"/>
    </row>
    <row r="312" spans="2:3" ht="12.75" customHeight="1" x14ac:dyDescent="0.2">
      <c r="B312" s="152"/>
      <c r="C312" s="152"/>
    </row>
    <row r="313" spans="2:3" ht="12.75" customHeight="1" x14ac:dyDescent="0.2">
      <c r="B313" s="152"/>
      <c r="C313" s="152"/>
    </row>
    <row r="314" spans="2:3" ht="12.75" customHeight="1" x14ac:dyDescent="0.2">
      <c r="B314" s="152"/>
      <c r="C314" s="152"/>
    </row>
    <row r="315" spans="2:3" ht="12.75" customHeight="1" x14ac:dyDescent="0.2">
      <c r="B315" s="152"/>
      <c r="C315" s="152"/>
    </row>
    <row r="316" spans="2:3" ht="12.75" customHeight="1" x14ac:dyDescent="0.2">
      <c r="B316" s="152"/>
      <c r="C316" s="152"/>
    </row>
    <row r="317" spans="2:3" ht="12.75" customHeight="1" x14ac:dyDescent="0.2">
      <c r="B317" s="152"/>
      <c r="C317" s="152"/>
    </row>
    <row r="318" spans="2:3" ht="12.75" customHeight="1" x14ac:dyDescent="0.2">
      <c r="B318" s="152"/>
      <c r="C318" s="152"/>
    </row>
    <row r="319" spans="2:3" ht="12.75" customHeight="1" x14ac:dyDescent="0.2">
      <c r="B319" s="152"/>
      <c r="C319" s="152"/>
    </row>
    <row r="320" spans="2:3" ht="12.75" customHeight="1" x14ac:dyDescent="0.2">
      <c r="B320" s="152"/>
      <c r="C320" s="152"/>
    </row>
    <row r="321" spans="2:3" ht="12.75" customHeight="1" x14ac:dyDescent="0.2">
      <c r="B321" s="152"/>
      <c r="C321" s="152"/>
    </row>
    <row r="322" spans="2:3" ht="12.75" customHeight="1" x14ac:dyDescent="0.2">
      <c r="B322" s="152"/>
      <c r="C322" s="152"/>
    </row>
    <row r="323" spans="2:3" ht="12.75" customHeight="1" x14ac:dyDescent="0.2">
      <c r="B323" s="152"/>
      <c r="C323" s="152"/>
    </row>
    <row r="324" spans="2:3" ht="12.75" customHeight="1" x14ac:dyDescent="0.2">
      <c r="B324" s="152"/>
      <c r="C324" s="152"/>
    </row>
    <row r="325" spans="2:3" ht="12.75" customHeight="1" x14ac:dyDescent="0.2">
      <c r="B325" s="152"/>
      <c r="C325" s="152"/>
    </row>
    <row r="326" spans="2:3" ht="12.75" customHeight="1" x14ac:dyDescent="0.2">
      <c r="B326" s="152"/>
      <c r="C326" s="152"/>
    </row>
    <row r="327" spans="2:3" ht="12.75" customHeight="1" x14ac:dyDescent="0.2">
      <c r="B327" s="152"/>
      <c r="C327" s="152"/>
    </row>
    <row r="328" spans="2:3" ht="12.75" customHeight="1" x14ac:dyDescent="0.2">
      <c r="B328" s="152"/>
      <c r="C328" s="152"/>
    </row>
    <row r="329" spans="2:3" ht="12.75" customHeight="1" x14ac:dyDescent="0.2">
      <c r="B329" s="152"/>
      <c r="C329" s="152"/>
    </row>
    <row r="330" spans="2:3" ht="12.75" customHeight="1" x14ac:dyDescent="0.2">
      <c r="B330" s="152"/>
      <c r="C330" s="152"/>
    </row>
    <row r="331" spans="2:3" ht="12.75" customHeight="1" x14ac:dyDescent="0.2">
      <c r="B331" s="152"/>
      <c r="C331" s="152"/>
    </row>
    <row r="332" spans="2:3" ht="12.75" customHeight="1" x14ac:dyDescent="0.2">
      <c r="B332" s="152"/>
      <c r="C332" s="152"/>
    </row>
    <row r="333" spans="2:3" ht="12.75" customHeight="1" x14ac:dyDescent="0.2">
      <c r="B333" s="152"/>
      <c r="C333" s="152"/>
    </row>
    <row r="334" spans="2:3" ht="12.75" customHeight="1" x14ac:dyDescent="0.2">
      <c r="B334" s="152"/>
      <c r="C334" s="152"/>
    </row>
    <row r="335" spans="2:3" ht="12.75" customHeight="1" x14ac:dyDescent="0.2">
      <c r="B335" s="152"/>
      <c r="C335" s="152"/>
    </row>
    <row r="336" spans="2:3" ht="12.75" customHeight="1" x14ac:dyDescent="0.2">
      <c r="B336" s="152"/>
      <c r="C336" s="152"/>
    </row>
    <row r="337" spans="2:3" ht="12.75" customHeight="1" x14ac:dyDescent="0.2">
      <c r="B337" s="152"/>
      <c r="C337" s="152"/>
    </row>
    <row r="338" spans="2:3" ht="12.75" customHeight="1" x14ac:dyDescent="0.2">
      <c r="B338" s="152"/>
      <c r="C338" s="152"/>
    </row>
    <row r="339" spans="2:3" ht="12.75" customHeight="1" x14ac:dyDescent="0.2">
      <c r="B339" s="152"/>
      <c r="C339" s="152"/>
    </row>
    <row r="340" spans="2:3" ht="12.75" customHeight="1" x14ac:dyDescent="0.2">
      <c r="B340" s="152"/>
      <c r="C340" s="152"/>
    </row>
    <row r="341" spans="2:3" ht="12.75" customHeight="1" x14ac:dyDescent="0.2">
      <c r="B341" s="152"/>
      <c r="C341" s="152"/>
    </row>
    <row r="342" spans="2:3" ht="12.75" customHeight="1" x14ac:dyDescent="0.2">
      <c r="B342" s="152"/>
      <c r="C342" s="152"/>
    </row>
    <row r="343" spans="2:3" ht="12.75" customHeight="1" x14ac:dyDescent="0.2">
      <c r="B343" s="152"/>
      <c r="C343" s="152"/>
    </row>
    <row r="344" spans="2:3" ht="12.75" customHeight="1" x14ac:dyDescent="0.2">
      <c r="B344" s="152"/>
      <c r="C344" s="152"/>
    </row>
    <row r="345" spans="2:3" ht="12.75" customHeight="1" x14ac:dyDescent="0.2">
      <c r="B345" s="152"/>
      <c r="C345" s="152"/>
    </row>
    <row r="346" spans="2:3" ht="12.75" customHeight="1" x14ac:dyDescent="0.2">
      <c r="B346" s="152"/>
      <c r="C346" s="152"/>
    </row>
    <row r="347" spans="2:3" ht="12.75" customHeight="1" x14ac:dyDescent="0.2">
      <c r="B347" s="152"/>
      <c r="C347" s="152"/>
    </row>
    <row r="348" spans="2:3" ht="12.75" customHeight="1" x14ac:dyDescent="0.2">
      <c r="B348" s="152"/>
      <c r="C348" s="152"/>
    </row>
    <row r="349" spans="2:3" ht="12.75" customHeight="1" x14ac:dyDescent="0.2">
      <c r="B349" s="152"/>
      <c r="C349" s="152"/>
    </row>
    <row r="350" spans="2:3" ht="12.75" customHeight="1" x14ac:dyDescent="0.2">
      <c r="B350" s="152"/>
      <c r="C350" s="152"/>
    </row>
    <row r="351" spans="2:3" ht="12.75" customHeight="1" x14ac:dyDescent="0.2">
      <c r="B351" s="152"/>
      <c r="C351" s="152"/>
    </row>
    <row r="352" spans="2:3" ht="12.75" customHeight="1" x14ac:dyDescent="0.2">
      <c r="B352" s="152"/>
      <c r="C352" s="152"/>
    </row>
    <row r="353" spans="2:3" ht="12.75" customHeight="1" x14ac:dyDescent="0.2">
      <c r="B353" s="152"/>
      <c r="C353" s="152"/>
    </row>
    <row r="354" spans="2:3" ht="12.75" customHeight="1" x14ac:dyDescent="0.2">
      <c r="B354" s="152"/>
      <c r="C354" s="152"/>
    </row>
    <row r="355" spans="2:3" ht="12.75" customHeight="1" x14ac:dyDescent="0.2">
      <c r="B355" s="152"/>
      <c r="C355" s="152"/>
    </row>
    <row r="356" spans="2:3" ht="12.75" customHeight="1" x14ac:dyDescent="0.2">
      <c r="B356" s="152"/>
      <c r="C356" s="152"/>
    </row>
    <row r="357" spans="2:3" ht="12.75" customHeight="1" x14ac:dyDescent="0.2">
      <c r="B357" s="152"/>
      <c r="C357" s="152"/>
    </row>
    <row r="358" spans="2:3" ht="12.75" customHeight="1" x14ac:dyDescent="0.2">
      <c r="B358" s="152"/>
      <c r="C358" s="152"/>
    </row>
    <row r="359" spans="2:3" ht="12.75" customHeight="1" x14ac:dyDescent="0.2">
      <c r="B359" s="152"/>
      <c r="C359" s="152"/>
    </row>
    <row r="360" spans="2:3" ht="12.75" customHeight="1" x14ac:dyDescent="0.2">
      <c r="B360" s="152"/>
      <c r="C360" s="152"/>
    </row>
    <row r="361" spans="2:3" ht="12.75" customHeight="1" x14ac:dyDescent="0.2">
      <c r="B361" s="152"/>
      <c r="C361" s="152"/>
    </row>
    <row r="362" spans="2:3" ht="12.75" customHeight="1" x14ac:dyDescent="0.2">
      <c r="B362" s="152"/>
      <c r="C362" s="152"/>
    </row>
    <row r="363" spans="2:3" ht="12.75" customHeight="1" x14ac:dyDescent="0.2">
      <c r="B363" s="152"/>
      <c r="C363" s="152"/>
    </row>
    <row r="364" spans="2:3" ht="12.75" customHeight="1" x14ac:dyDescent="0.2">
      <c r="B364" s="152"/>
      <c r="C364" s="152"/>
    </row>
    <row r="365" spans="2:3" ht="12.75" customHeight="1" x14ac:dyDescent="0.2">
      <c r="B365" s="152"/>
      <c r="C365" s="152"/>
    </row>
    <row r="366" spans="2:3" ht="12.75" customHeight="1" x14ac:dyDescent="0.2">
      <c r="B366" s="152"/>
      <c r="C366" s="152"/>
    </row>
    <row r="367" spans="2:3" ht="12.75" customHeight="1" x14ac:dyDescent="0.2">
      <c r="B367" s="152"/>
      <c r="C367" s="152"/>
    </row>
    <row r="368" spans="2:3" ht="12.75" customHeight="1" x14ac:dyDescent="0.2">
      <c r="B368" s="152"/>
      <c r="C368" s="152"/>
    </row>
    <row r="369" spans="2:3" ht="12.75" customHeight="1" x14ac:dyDescent="0.2">
      <c r="B369" s="152"/>
      <c r="C369" s="152"/>
    </row>
    <row r="370" spans="2:3" ht="12.75" customHeight="1" x14ac:dyDescent="0.2">
      <c r="B370" s="152"/>
      <c r="C370" s="152"/>
    </row>
    <row r="371" spans="2:3" ht="12.75" customHeight="1" x14ac:dyDescent="0.2">
      <c r="B371" s="152"/>
      <c r="C371" s="152"/>
    </row>
    <row r="372" spans="2:3" ht="12.75" customHeight="1" x14ac:dyDescent="0.2">
      <c r="B372" s="152"/>
      <c r="C372" s="152"/>
    </row>
    <row r="373" spans="2:3" ht="12.75" customHeight="1" x14ac:dyDescent="0.2">
      <c r="B373" s="152"/>
      <c r="C373" s="152"/>
    </row>
    <row r="374" spans="2:3" ht="12.75" customHeight="1" x14ac:dyDescent="0.2">
      <c r="B374" s="152"/>
      <c r="C374" s="152"/>
    </row>
    <row r="375" spans="2:3" ht="12.75" customHeight="1" x14ac:dyDescent="0.2">
      <c r="B375" s="152"/>
      <c r="C375" s="152"/>
    </row>
    <row r="376" spans="2:3" ht="12.75" customHeight="1" x14ac:dyDescent="0.2">
      <c r="B376" s="152"/>
      <c r="C376" s="152"/>
    </row>
    <row r="377" spans="2:3" ht="12.75" customHeight="1" x14ac:dyDescent="0.2">
      <c r="B377" s="152"/>
      <c r="C377" s="152"/>
    </row>
    <row r="378" spans="2:3" ht="12.75" customHeight="1" x14ac:dyDescent="0.2">
      <c r="B378" s="152"/>
      <c r="C378" s="152"/>
    </row>
    <row r="379" spans="2:3" ht="12.75" customHeight="1" x14ac:dyDescent="0.2">
      <c r="B379" s="152"/>
      <c r="C379" s="152"/>
    </row>
    <row r="380" spans="2:3" ht="12.75" customHeight="1" x14ac:dyDescent="0.2">
      <c r="B380" s="152"/>
      <c r="C380" s="152"/>
    </row>
    <row r="381" spans="2:3" ht="12.75" customHeight="1" x14ac:dyDescent="0.2">
      <c r="B381" s="152"/>
      <c r="C381" s="152"/>
    </row>
    <row r="382" spans="2:3" ht="12.75" customHeight="1" x14ac:dyDescent="0.2">
      <c r="B382" s="152"/>
      <c r="C382" s="152"/>
    </row>
    <row r="383" spans="2:3" ht="12.75" customHeight="1" x14ac:dyDescent="0.2">
      <c r="B383" s="152"/>
      <c r="C383" s="152"/>
    </row>
    <row r="384" spans="2:3" ht="12.75" customHeight="1" x14ac:dyDescent="0.2">
      <c r="B384" s="152"/>
      <c r="C384" s="152"/>
    </row>
    <row r="385" spans="2:3" ht="12.75" customHeight="1" x14ac:dyDescent="0.2">
      <c r="B385" s="152"/>
      <c r="C385" s="152"/>
    </row>
    <row r="386" spans="2:3" ht="12.75" customHeight="1" x14ac:dyDescent="0.2">
      <c r="B386" s="152"/>
      <c r="C386" s="152"/>
    </row>
    <row r="387" spans="2:3" ht="12.75" customHeight="1" x14ac:dyDescent="0.2">
      <c r="B387" s="152"/>
      <c r="C387" s="152"/>
    </row>
    <row r="388" spans="2:3" ht="12.75" customHeight="1" x14ac:dyDescent="0.2">
      <c r="B388" s="152"/>
      <c r="C388" s="152"/>
    </row>
    <row r="389" spans="2:3" ht="12.75" customHeight="1" x14ac:dyDescent="0.2">
      <c r="B389" s="152"/>
      <c r="C389" s="152"/>
    </row>
    <row r="390" spans="2:3" ht="12.75" customHeight="1" x14ac:dyDescent="0.2">
      <c r="B390" s="152"/>
      <c r="C390" s="152"/>
    </row>
    <row r="391" spans="2:3" ht="12.75" customHeight="1" x14ac:dyDescent="0.2">
      <c r="B391" s="152"/>
      <c r="C391" s="152"/>
    </row>
    <row r="392" spans="2:3" ht="12.75" customHeight="1" x14ac:dyDescent="0.2">
      <c r="B392" s="152"/>
      <c r="C392" s="152"/>
    </row>
    <row r="393" spans="2:3" ht="12.75" customHeight="1" x14ac:dyDescent="0.2">
      <c r="B393" s="152"/>
      <c r="C393" s="152"/>
    </row>
    <row r="394" spans="2:3" ht="12.75" customHeight="1" x14ac:dyDescent="0.2">
      <c r="B394" s="152"/>
      <c r="C394" s="152"/>
    </row>
    <row r="395" spans="2:3" ht="12.75" customHeight="1" x14ac:dyDescent="0.2">
      <c r="B395" s="152"/>
      <c r="C395" s="152"/>
    </row>
    <row r="396" spans="2:3" ht="12.75" customHeight="1" x14ac:dyDescent="0.2">
      <c r="B396" s="152"/>
      <c r="C396" s="152"/>
    </row>
    <row r="397" spans="2:3" ht="12.75" customHeight="1" x14ac:dyDescent="0.2">
      <c r="B397" s="152"/>
      <c r="C397" s="152"/>
    </row>
    <row r="398" spans="2:3" ht="12.75" customHeight="1" x14ac:dyDescent="0.2">
      <c r="B398" s="152"/>
      <c r="C398" s="152"/>
    </row>
    <row r="399" spans="2:3" ht="12.75" customHeight="1" x14ac:dyDescent="0.2">
      <c r="B399" s="152"/>
      <c r="C399" s="152"/>
    </row>
    <row r="400" spans="2:3" ht="12.75" customHeight="1" x14ac:dyDescent="0.2">
      <c r="B400" s="152"/>
      <c r="C400" s="152"/>
    </row>
    <row r="401" spans="2:3" ht="12.75" customHeight="1" x14ac:dyDescent="0.2">
      <c r="B401" s="152"/>
      <c r="C401" s="152"/>
    </row>
    <row r="402" spans="2:3" ht="12.75" customHeight="1" x14ac:dyDescent="0.2">
      <c r="B402" s="152"/>
      <c r="C402" s="152"/>
    </row>
    <row r="403" spans="2:3" ht="12.75" customHeight="1" x14ac:dyDescent="0.2">
      <c r="B403" s="152"/>
      <c r="C403" s="152"/>
    </row>
    <row r="404" spans="2:3" ht="12.75" customHeight="1" x14ac:dyDescent="0.2">
      <c r="B404" s="152"/>
      <c r="C404" s="152"/>
    </row>
    <row r="405" spans="2:3" ht="12.75" customHeight="1" x14ac:dyDescent="0.2">
      <c r="B405" s="152"/>
      <c r="C405" s="152"/>
    </row>
    <row r="406" spans="2:3" ht="12.75" customHeight="1" x14ac:dyDescent="0.2">
      <c r="B406" s="152"/>
      <c r="C406" s="152"/>
    </row>
    <row r="407" spans="2:3" ht="12.75" customHeight="1" x14ac:dyDescent="0.2">
      <c r="B407" s="152"/>
      <c r="C407" s="152"/>
    </row>
    <row r="408" spans="2:3" ht="12.75" customHeight="1" x14ac:dyDescent="0.2">
      <c r="B408" s="152"/>
      <c r="C408" s="152"/>
    </row>
    <row r="409" spans="2:3" ht="12.75" customHeight="1" x14ac:dyDescent="0.2">
      <c r="B409" s="152"/>
      <c r="C409" s="152"/>
    </row>
    <row r="410" spans="2:3" ht="12.75" customHeight="1" x14ac:dyDescent="0.2">
      <c r="B410" s="152"/>
      <c r="C410" s="152"/>
    </row>
    <row r="411" spans="2:3" ht="12.75" customHeight="1" x14ac:dyDescent="0.2">
      <c r="B411" s="152"/>
      <c r="C411" s="152"/>
    </row>
    <row r="412" spans="2:3" ht="12.75" customHeight="1" x14ac:dyDescent="0.2">
      <c r="B412" s="152"/>
      <c r="C412" s="152"/>
    </row>
    <row r="413" spans="2:3" ht="12.75" customHeight="1" x14ac:dyDescent="0.2">
      <c r="B413" s="152"/>
      <c r="C413" s="152"/>
    </row>
    <row r="414" spans="2:3" ht="12.75" customHeight="1" x14ac:dyDescent="0.2">
      <c r="B414" s="152"/>
      <c r="C414" s="152"/>
    </row>
    <row r="415" spans="2:3" ht="12.75" customHeight="1" x14ac:dyDescent="0.2">
      <c r="B415" s="152"/>
      <c r="C415" s="152"/>
    </row>
    <row r="416" spans="2:3" ht="12.75" customHeight="1" x14ac:dyDescent="0.2">
      <c r="B416" s="152"/>
      <c r="C416" s="152"/>
    </row>
    <row r="417" spans="2:3" ht="12.75" customHeight="1" x14ac:dyDescent="0.2">
      <c r="B417" s="152"/>
      <c r="C417" s="152"/>
    </row>
    <row r="418" spans="2:3" ht="12.75" customHeight="1" x14ac:dyDescent="0.2">
      <c r="B418" s="152"/>
      <c r="C418" s="152"/>
    </row>
    <row r="419" spans="2:3" ht="12.75" customHeight="1" x14ac:dyDescent="0.2">
      <c r="B419" s="152"/>
      <c r="C419" s="152"/>
    </row>
    <row r="420" spans="2:3" ht="12.75" customHeight="1" x14ac:dyDescent="0.2">
      <c r="B420" s="152"/>
      <c r="C420" s="152"/>
    </row>
    <row r="421" spans="2:3" ht="12.75" customHeight="1" x14ac:dyDescent="0.2">
      <c r="B421" s="152"/>
      <c r="C421" s="152"/>
    </row>
    <row r="422" spans="2:3" ht="12.75" customHeight="1" x14ac:dyDescent="0.2">
      <c r="B422" s="152"/>
      <c r="C422" s="152"/>
    </row>
    <row r="423" spans="2:3" ht="12.75" customHeight="1" x14ac:dyDescent="0.2">
      <c r="B423" s="152"/>
      <c r="C423" s="152"/>
    </row>
    <row r="424" spans="2:3" ht="12.75" customHeight="1" x14ac:dyDescent="0.2">
      <c r="B424" s="152"/>
      <c r="C424" s="152"/>
    </row>
    <row r="425" spans="2:3" ht="12.75" customHeight="1" x14ac:dyDescent="0.2">
      <c r="B425" s="152"/>
      <c r="C425" s="152"/>
    </row>
    <row r="426" spans="2:3" ht="12.75" customHeight="1" x14ac:dyDescent="0.2">
      <c r="B426" s="152"/>
      <c r="C426" s="152"/>
    </row>
    <row r="427" spans="2:3" ht="12.75" customHeight="1" x14ac:dyDescent="0.2">
      <c r="B427" s="152"/>
      <c r="C427" s="152"/>
    </row>
    <row r="428" spans="2:3" ht="12.75" customHeight="1" x14ac:dyDescent="0.2">
      <c r="B428" s="152"/>
      <c r="C428" s="152"/>
    </row>
    <row r="429" spans="2:3" ht="12.75" customHeight="1" x14ac:dyDescent="0.2">
      <c r="B429" s="152"/>
      <c r="C429" s="152"/>
    </row>
    <row r="430" spans="2:3" ht="12.75" customHeight="1" x14ac:dyDescent="0.2">
      <c r="B430" s="152"/>
      <c r="C430" s="152"/>
    </row>
    <row r="431" spans="2:3" ht="12.75" customHeight="1" x14ac:dyDescent="0.2">
      <c r="B431" s="152"/>
      <c r="C431" s="152"/>
    </row>
    <row r="432" spans="2:3" ht="12.75" customHeight="1" x14ac:dyDescent="0.2">
      <c r="B432" s="152"/>
      <c r="C432" s="152"/>
    </row>
    <row r="433" spans="2:3" ht="12.75" customHeight="1" x14ac:dyDescent="0.2">
      <c r="B433" s="152"/>
      <c r="C433" s="152"/>
    </row>
    <row r="434" spans="2:3" ht="12.75" customHeight="1" x14ac:dyDescent="0.2">
      <c r="B434" s="152"/>
      <c r="C434" s="152"/>
    </row>
    <row r="435" spans="2:3" ht="12.75" customHeight="1" x14ac:dyDescent="0.2">
      <c r="B435" s="152"/>
      <c r="C435" s="152"/>
    </row>
    <row r="436" spans="2:3" ht="12.75" customHeight="1" x14ac:dyDescent="0.2">
      <c r="B436" s="152"/>
      <c r="C436" s="152"/>
    </row>
    <row r="437" spans="2:3" ht="12.75" customHeight="1" x14ac:dyDescent="0.2">
      <c r="B437" s="152"/>
      <c r="C437" s="152"/>
    </row>
    <row r="438" spans="2:3" ht="12.75" customHeight="1" x14ac:dyDescent="0.2">
      <c r="B438" s="152"/>
      <c r="C438" s="152"/>
    </row>
    <row r="439" spans="2:3" ht="12.75" customHeight="1" x14ac:dyDescent="0.2">
      <c r="B439" s="152"/>
      <c r="C439" s="152"/>
    </row>
    <row r="440" spans="2:3" ht="12.75" customHeight="1" x14ac:dyDescent="0.2">
      <c r="B440" s="152"/>
      <c r="C440" s="152"/>
    </row>
    <row r="441" spans="2:3" ht="12.75" customHeight="1" x14ac:dyDescent="0.2">
      <c r="B441" s="152"/>
      <c r="C441" s="152"/>
    </row>
    <row r="442" spans="2:3" ht="12.75" customHeight="1" x14ac:dyDescent="0.2">
      <c r="B442" s="152"/>
      <c r="C442" s="152"/>
    </row>
    <row r="443" spans="2:3" ht="12.75" customHeight="1" x14ac:dyDescent="0.2">
      <c r="B443" s="152"/>
      <c r="C443" s="152"/>
    </row>
    <row r="444" spans="2:3" ht="12.75" customHeight="1" x14ac:dyDescent="0.2">
      <c r="B444" s="152"/>
      <c r="C444" s="152"/>
    </row>
    <row r="445" spans="2:3" ht="12.75" customHeight="1" x14ac:dyDescent="0.2">
      <c r="B445" s="152"/>
      <c r="C445" s="152"/>
    </row>
    <row r="446" spans="2:3" ht="12.75" customHeight="1" x14ac:dyDescent="0.2">
      <c r="B446" s="152"/>
      <c r="C446" s="152"/>
    </row>
    <row r="447" spans="2:3" ht="12.75" customHeight="1" x14ac:dyDescent="0.2">
      <c r="B447" s="152"/>
      <c r="C447" s="152"/>
    </row>
    <row r="448" spans="2:3" ht="12.75" customHeight="1" x14ac:dyDescent="0.2">
      <c r="B448" s="152"/>
      <c r="C448" s="152"/>
    </row>
    <row r="449" spans="2:3" ht="12.75" customHeight="1" x14ac:dyDescent="0.2">
      <c r="B449" s="152"/>
      <c r="C449" s="152"/>
    </row>
    <row r="450" spans="2:3" ht="12.75" customHeight="1" x14ac:dyDescent="0.2">
      <c r="B450" s="152"/>
      <c r="C450" s="152"/>
    </row>
    <row r="451" spans="2:3" ht="12.75" customHeight="1" x14ac:dyDescent="0.2">
      <c r="B451" s="152"/>
      <c r="C451" s="152"/>
    </row>
    <row r="452" spans="2:3" ht="12.75" customHeight="1" x14ac:dyDescent="0.2">
      <c r="B452" s="152"/>
      <c r="C452" s="152"/>
    </row>
    <row r="453" spans="2:3" ht="12.75" customHeight="1" x14ac:dyDescent="0.2">
      <c r="B453" s="152"/>
      <c r="C453" s="152"/>
    </row>
    <row r="454" spans="2:3" ht="12.75" customHeight="1" x14ac:dyDescent="0.2">
      <c r="B454" s="152"/>
      <c r="C454" s="152"/>
    </row>
    <row r="455" spans="2:3" ht="12.75" customHeight="1" x14ac:dyDescent="0.2">
      <c r="B455" s="152"/>
      <c r="C455" s="152"/>
    </row>
    <row r="456" spans="2:3" ht="12.75" customHeight="1" x14ac:dyDescent="0.2">
      <c r="B456" s="152"/>
      <c r="C456" s="152"/>
    </row>
    <row r="457" spans="2:3" ht="12.75" customHeight="1" x14ac:dyDescent="0.2">
      <c r="B457" s="152"/>
      <c r="C457" s="152"/>
    </row>
    <row r="458" spans="2:3" ht="12.75" customHeight="1" x14ac:dyDescent="0.2">
      <c r="B458" s="152"/>
      <c r="C458" s="152"/>
    </row>
    <row r="459" spans="2:3" ht="12.75" customHeight="1" x14ac:dyDescent="0.2">
      <c r="B459" s="152"/>
      <c r="C459" s="152"/>
    </row>
    <row r="460" spans="2:3" ht="12.75" customHeight="1" x14ac:dyDescent="0.2">
      <c r="B460" s="152"/>
      <c r="C460" s="152"/>
    </row>
    <row r="461" spans="2:3" ht="12.75" customHeight="1" x14ac:dyDescent="0.2">
      <c r="B461" s="152"/>
      <c r="C461" s="152"/>
    </row>
    <row r="462" spans="2:3" ht="12.75" customHeight="1" x14ac:dyDescent="0.2">
      <c r="B462" s="152"/>
      <c r="C462" s="152"/>
    </row>
    <row r="463" spans="2:3" ht="12.75" customHeight="1" x14ac:dyDescent="0.2">
      <c r="B463" s="152"/>
      <c r="C463" s="152"/>
    </row>
    <row r="464" spans="2:3" ht="12.75" customHeight="1" x14ac:dyDescent="0.2">
      <c r="B464" s="152"/>
      <c r="C464" s="152"/>
    </row>
    <row r="465" spans="2:3" ht="12.75" customHeight="1" x14ac:dyDescent="0.2">
      <c r="B465" s="152"/>
      <c r="C465" s="152"/>
    </row>
    <row r="466" spans="2:3" ht="12.75" customHeight="1" x14ac:dyDescent="0.2">
      <c r="B466" s="152"/>
      <c r="C466" s="152"/>
    </row>
    <row r="467" spans="2:3" ht="12.75" customHeight="1" x14ac:dyDescent="0.2">
      <c r="B467" s="152"/>
      <c r="C467" s="152"/>
    </row>
    <row r="468" spans="2:3" ht="12.75" customHeight="1" x14ac:dyDescent="0.2">
      <c r="B468" s="152"/>
      <c r="C468" s="152"/>
    </row>
    <row r="469" spans="2:3" ht="12.75" customHeight="1" x14ac:dyDescent="0.2">
      <c r="B469" s="152"/>
      <c r="C469" s="152"/>
    </row>
    <row r="470" spans="2:3" ht="12.75" customHeight="1" x14ac:dyDescent="0.2">
      <c r="B470" s="152"/>
      <c r="C470" s="152"/>
    </row>
    <row r="471" spans="2:3" ht="12.75" customHeight="1" x14ac:dyDescent="0.2">
      <c r="B471" s="152"/>
      <c r="C471" s="152"/>
    </row>
    <row r="472" spans="2:3" ht="12.75" customHeight="1" x14ac:dyDescent="0.2">
      <c r="B472" s="152"/>
      <c r="C472" s="152"/>
    </row>
    <row r="473" spans="2:3" ht="12.75" customHeight="1" x14ac:dyDescent="0.2">
      <c r="B473" s="152"/>
      <c r="C473" s="152"/>
    </row>
    <row r="474" spans="2:3" ht="12.75" customHeight="1" x14ac:dyDescent="0.2">
      <c r="B474" s="152"/>
      <c r="C474" s="152"/>
    </row>
    <row r="475" spans="2:3" ht="12.75" customHeight="1" x14ac:dyDescent="0.2">
      <c r="B475" s="152"/>
      <c r="C475" s="152"/>
    </row>
    <row r="476" spans="2:3" ht="12.75" customHeight="1" x14ac:dyDescent="0.2">
      <c r="B476" s="152"/>
      <c r="C476" s="152"/>
    </row>
    <row r="477" spans="2:3" ht="12.75" customHeight="1" x14ac:dyDescent="0.2">
      <c r="B477" s="152"/>
      <c r="C477" s="152"/>
    </row>
    <row r="478" spans="2:3" ht="12.75" customHeight="1" x14ac:dyDescent="0.2">
      <c r="B478" s="152"/>
      <c r="C478" s="152"/>
    </row>
    <row r="479" spans="2:3" ht="12.75" customHeight="1" x14ac:dyDescent="0.2">
      <c r="B479" s="152"/>
      <c r="C479" s="152"/>
    </row>
    <row r="480" spans="2:3" ht="12.75" customHeight="1" x14ac:dyDescent="0.2">
      <c r="B480" s="152"/>
      <c r="C480" s="152"/>
    </row>
    <row r="481" spans="2:3" ht="12.75" customHeight="1" x14ac:dyDescent="0.2">
      <c r="B481" s="152"/>
      <c r="C481" s="152"/>
    </row>
    <row r="482" spans="2:3" ht="12.75" customHeight="1" x14ac:dyDescent="0.2">
      <c r="B482" s="152"/>
      <c r="C482" s="152"/>
    </row>
    <row r="483" spans="2:3" ht="12.75" customHeight="1" x14ac:dyDescent="0.2">
      <c r="B483" s="152"/>
      <c r="C483" s="152"/>
    </row>
    <row r="484" spans="2:3" ht="12.75" customHeight="1" x14ac:dyDescent="0.2">
      <c r="B484" s="152"/>
      <c r="C484" s="152"/>
    </row>
    <row r="485" spans="2:3" ht="12.75" customHeight="1" x14ac:dyDescent="0.2">
      <c r="B485" s="152"/>
      <c r="C485" s="152"/>
    </row>
    <row r="486" spans="2:3" ht="12.75" customHeight="1" x14ac:dyDescent="0.2">
      <c r="B486" s="152"/>
      <c r="C486" s="152"/>
    </row>
    <row r="487" spans="2:3" ht="12.75" customHeight="1" x14ac:dyDescent="0.2">
      <c r="B487" s="152"/>
      <c r="C487" s="152"/>
    </row>
    <row r="488" spans="2:3" ht="12.75" customHeight="1" x14ac:dyDescent="0.2">
      <c r="B488" s="152"/>
      <c r="C488" s="152"/>
    </row>
    <row r="489" spans="2:3" ht="12.75" customHeight="1" x14ac:dyDescent="0.2">
      <c r="B489" s="152"/>
      <c r="C489" s="152"/>
    </row>
    <row r="490" spans="2:3" ht="12.75" customHeight="1" x14ac:dyDescent="0.2">
      <c r="B490" s="152"/>
      <c r="C490" s="152"/>
    </row>
    <row r="491" spans="2:3" ht="12.75" customHeight="1" x14ac:dyDescent="0.2">
      <c r="B491" s="152"/>
      <c r="C491" s="152"/>
    </row>
    <row r="492" spans="2:3" ht="12.75" customHeight="1" x14ac:dyDescent="0.2">
      <c r="B492" s="152"/>
      <c r="C492" s="152"/>
    </row>
    <row r="493" spans="2:3" ht="12.75" customHeight="1" x14ac:dyDescent="0.2">
      <c r="B493" s="152"/>
      <c r="C493" s="152"/>
    </row>
    <row r="494" spans="2:3" ht="12.75" customHeight="1" x14ac:dyDescent="0.2">
      <c r="B494" s="152"/>
      <c r="C494" s="152"/>
    </row>
    <row r="495" spans="2:3" ht="12.75" customHeight="1" x14ac:dyDescent="0.2">
      <c r="B495" s="152"/>
      <c r="C495" s="152"/>
    </row>
    <row r="496" spans="2:3" ht="12.75" customHeight="1" x14ac:dyDescent="0.2">
      <c r="B496" s="152"/>
      <c r="C496" s="152"/>
    </row>
    <row r="497" spans="2:3" ht="12.75" customHeight="1" x14ac:dyDescent="0.2">
      <c r="B497" s="152"/>
      <c r="C497" s="152"/>
    </row>
    <row r="498" spans="2:3" ht="12.75" customHeight="1" x14ac:dyDescent="0.2">
      <c r="B498" s="152"/>
      <c r="C498" s="152"/>
    </row>
    <row r="499" spans="2:3" ht="12.75" customHeight="1" x14ac:dyDescent="0.2">
      <c r="B499" s="152"/>
      <c r="C499" s="152"/>
    </row>
    <row r="500" spans="2:3" ht="12.75" customHeight="1" x14ac:dyDescent="0.2">
      <c r="B500" s="152"/>
      <c r="C500" s="152"/>
    </row>
    <row r="501" spans="2:3" ht="12.75" customHeight="1" x14ac:dyDescent="0.2">
      <c r="B501" s="152"/>
      <c r="C501" s="152"/>
    </row>
    <row r="502" spans="2:3" ht="12.75" customHeight="1" x14ac:dyDescent="0.2">
      <c r="B502" s="152"/>
      <c r="C502" s="152"/>
    </row>
    <row r="503" spans="2:3" ht="12.75" customHeight="1" x14ac:dyDescent="0.2">
      <c r="B503" s="152"/>
      <c r="C503" s="152"/>
    </row>
    <row r="504" spans="2:3" ht="12.75" customHeight="1" x14ac:dyDescent="0.2">
      <c r="B504" s="152"/>
      <c r="C504" s="152"/>
    </row>
    <row r="505" spans="2:3" ht="12.75" customHeight="1" x14ac:dyDescent="0.2">
      <c r="B505" s="152"/>
      <c r="C505" s="152"/>
    </row>
    <row r="506" spans="2:3" ht="12.75" customHeight="1" x14ac:dyDescent="0.2">
      <c r="B506" s="152"/>
      <c r="C506" s="152"/>
    </row>
    <row r="507" spans="2:3" ht="12.75" customHeight="1" x14ac:dyDescent="0.2">
      <c r="B507" s="152"/>
      <c r="C507" s="152"/>
    </row>
    <row r="508" spans="2:3" ht="12.75" customHeight="1" x14ac:dyDescent="0.2">
      <c r="B508" s="152"/>
      <c r="C508" s="152"/>
    </row>
    <row r="509" spans="2:3" ht="12.75" customHeight="1" x14ac:dyDescent="0.2">
      <c r="B509" s="152"/>
      <c r="C509" s="152"/>
    </row>
    <row r="510" spans="2:3" ht="12.75" customHeight="1" x14ac:dyDescent="0.2">
      <c r="B510" s="152"/>
      <c r="C510" s="152"/>
    </row>
    <row r="511" spans="2:3" ht="12.75" customHeight="1" x14ac:dyDescent="0.2">
      <c r="B511" s="152"/>
      <c r="C511" s="152"/>
    </row>
    <row r="512" spans="2:3" ht="12.75" customHeight="1" x14ac:dyDescent="0.2">
      <c r="B512" s="152"/>
      <c r="C512" s="152"/>
    </row>
    <row r="513" spans="2:3" ht="12.75" customHeight="1" x14ac:dyDescent="0.2">
      <c r="B513" s="152"/>
      <c r="C513" s="152"/>
    </row>
    <row r="514" spans="2:3" ht="12.75" customHeight="1" x14ac:dyDescent="0.2">
      <c r="B514" s="152"/>
      <c r="C514" s="152"/>
    </row>
    <row r="515" spans="2:3" ht="12.75" customHeight="1" x14ac:dyDescent="0.2">
      <c r="B515" s="152"/>
      <c r="C515" s="152"/>
    </row>
    <row r="516" spans="2:3" ht="12.75" customHeight="1" x14ac:dyDescent="0.2">
      <c r="B516" s="152"/>
      <c r="C516" s="152"/>
    </row>
    <row r="517" spans="2:3" ht="12.75" customHeight="1" x14ac:dyDescent="0.2">
      <c r="B517" s="152"/>
      <c r="C517" s="152"/>
    </row>
    <row r="518" spans="2:3" ht="12.75" customHeight="1" x14ac:dyDescent="0.2">
      <c r="B518" s="152"/>
      <c r="C518" s="152"/>
    </row>
    <row r="519" spans="2:3" ht="12.75" customHeight="1" x14ac:dyDescent="0.2">
      <c r="B519" s="152"/>
      <c r="C519" s="152"/>
    </row>
    <row r="520" spans="2:3" ht="12.75" customHeight="1" x14ac:dyDescent="0.2">
      <c r="B520" s="152"/>
      <c r="C520" s="152"/>
    </row>
    <row r="521" spans="2:3" ht="12.75" customHeight="1" x14ac:dyDescent="0.2">
      <c r="B521" s="152"/>
      <c r="C521" s="152"/>
    </row>
    <row r="522" spans="2:3" ht="12.75" customHeight="1" x14ac:dyDescent="0.2">
      <c r="B522" s="152"/>
      <c r="C522" s="152"/>
    </row>
    <row r="523" spans="2:3" ht="12.75" customHeight="1" x14ac:dyDescent="0.2">
      <c r="B523" s="152"/>
      <c r="C523" s="152"/>
    </row>
    <row r="524" spans="2:3" ht="12.75" customHeight="1" x14ac:dyDescent="0.2">
      <c r="B524" s="152"/>
      <c r="C524" s="152"/>
    </row>
    <row r="525" spans="2:3" ht="12.75" customHeight="1" x14ac:dyDescent="0.2">
      <c r="B525" s="152"/>
      <c r="C525" s="152"/>
    </row>
    <row r="526" spans="2:3" ht="12.75" customHeight="1" x14ac:dyDescent="0.2">
      <c r="B526" s="152"/>
      <c r="C526" s="152"/>
    </row>
    <row r="527" spans="2:3" ht="12.75" customHeight="1" x14ac:dyDescent="0.2">
      <c r="B527" s="152"/>
      <c r="C527" s="152"/>
    </row>
    <row r="528" spans="2:3" ht="12.75" customHeight="1" x14ac:dyDescent="0.2">
      <c r="B528" s="152"/>
      <c r="C528" s="152"/>
    </row>
    <row r="529" spans="2:3" ht="12.75" customHeight="1" x14ac:dyDescent="0.2">
      <c r="B529" s="152"/>
      <c r="C529" s="152"/>
    </row>
    <row r="530" spans="2:3" ht="12.75" customHeight="1" x14ac:dyDescent="0.2">
      <c r="B530" s="152"/>
      <c r="C530" s="152"/>
    </row>
    <row r="531" spans="2:3" ht="12.75" customHeight="1" x14ac:dyDescent="0.2">
      <c r="B531" s="152"/>
      <c r="C531" s="152"/>
    </row>
    <row r="532" spans="2:3" ht="12.75" customHeight="1" x14ac:dyDescent="0.2">
      <c r="B532" s="152"/>
      <c r="C532" s="152"/>
    </row>
    <row r="533" spans="2:3" ht="12.75" customHeight="1" x14ac:dyDescent="0.2">
      <c r="B533" s="152"/>
      <c r="C533" s="152"/>
    </row>
    <row r="534" spans="2:3" ht="12.75" customHeight="1" x14ac:dyDescent="0.2">
      <c r="B534" s="152"/>
      <c r="C534" s="152"/>
    </row>
    <row r="535" spans="2:3" ht="12.75" customHeight="1" x14ac:dyDescent="0.2">
      <c r="B535" s="152"/>
      <c r="C535" s="152"/>
    </row>
    <row r="536" spans="2:3" ht="12.75" customHeight="1" x14ac:dyDescent="0.2">
      <c r="B536" s="152"/>
      <c r="C536" s="152"/>
    </row>
    <row r="537" spans="2:3" ht="12.75" customHeight="1" x14ac:dyDescent="0.2">
      <c r="B537" s="152"/>
      <c r="C537" s="152"/>
    </row>
    <row r="538" spans="2:3" ht="12.75" customHeight="1" x14ac:dyDescent="0.2">
      <c r="B538" s="152"/>
      <c r="C538" s="152"/>
    </row>
    <row r="539" spans="2:3" ht="12.75" customHeight="1" x14ac:dyDescent="0.2">
      <c r="B539" s="152"/>
      <c r="C539" s="152"/>
    </row>
    <row r="540" spans="2:3" ht="12.75" customHeight="1" x14ac:dyDescent="0.2">
      <c r="B540" s="152"/>
      <c r="C540" s="152"/>
    </row>
    <row r="541" spans="2:3" ht="12.75" customHeight="1" x14ac:dyDescent="0.2">
      <c r="B541" s="152"/>
      <c r="C541" s="152"/>
    </row>
    <row r="542" spans="2:3" ht="12.75" customHeight="1" x14ac:dyDescent="0.2">
      <c r="B542" s="152"/>
      <c r="C542" s="152"/>
    </row>
    <row r="543" spans="2:3" ht="12.75" customHeight="1" x14ac:dyDescent="0.2">
      <c r="B543" s="152"/>
      <c r="C543" s="152"/>
    </row>
    <row r="544" spans="2:3" ht="12.75" customHeight="1" x14ac:dyDescent="0.2">
      <c r="B544" s="152"/>
      <c r="C544" s="152"/>
    </row>
    <row r="545" spans="2:3" ht="12.75" customHeight="1" x14ac:dyDescent="0.2">
      <c r="B545" s="152"/>
      <c r="C545" s="152"/>
    </row>
    <row r="546" spans="2:3" ht="12.75" customHeight="1" x14ac:dyDescent="0.2">
      <c r="B546" s="152"/>
      <c r="C546" s="152"/>
    </row>
    <row r="547" spans="2:3" ht="12.75" customHeight="1" x14ac:dyDescent="0.2">
      <c r="B547" s="152"/>
      <c r="C547" s="152"/>
    </row>
    <row r="548" spans="2:3" ht="12.75" customHeight="1" x14ac:dyDescent="0.2">
      <c r="B548" s="152"/>
      <c r="C548" s="152"/>
    </row>
    <row r="549" spans="2:3" ht="12.75" customHeight="1" x14ac:dyDescent="0.2">
      <c r="B549" s="152"/>
      <c r="C549" s="152"/>
    </row>
    <row r="550" spans="2:3" ht="12.75" customHeight="1" x14ac:dyDescent="0.2">
      <c r="B550" s="152"/>
      <c r="C550" s="152"/>
    </row>
    <row r="551" spans="2:3" ht="12.75" customHeight="1" x14ac:dyDescent="0.2">
      <c r="B551" s="152"/>
      <c r="C551" s="152"/>
    </row>
    <row r="552" spans="2:3" ht="12.75" customHeight="1" x14ac:dyDescent="0.2">
      <c r="B552" s="152"/>
      <c r="C552" s="152"/>
    </row>
    <row r="553" spans="2:3" ht="12.75" customHeight="1" x14ac:dyDescent="0.2">
      <c r="B553" s="152"/>
      <c r="C553" s="152"/>
    </row>
    <row r="554" spans="2:3" ht="12.75" customHeight="1" x14ac:dyDescent="0.2">
      <c r="B554" s="152"/>
      <c r="C554" s="152"/>
    </row>
    <row r="555" spans="2:3" ht="12.75" customHeight="1" x14ac:dyDescent="0.2">
      <c r="B555" s="152"/>
      <c r="C555" s="152"/>
    </row>
    <row r="556" spans="2:3" ht="12.75" customHeight="1" x14ac:dyDescent="0.2">
      <c r="B556" s="152"/>
      <c r="C556" s="152"/>
    </row>
    <row r="557" spans="2:3" ht="12.75" customHeight="1" x14ac:dyDescent="0.2">
      <c r="B557" s="152"/>
      <c r="C557" s="152"/>
    </row>
    <row r="558" spans="2:3" ht="12.75" customHeight="1" x14ac:dyDescent="0.2">
      <c r="B558" s="152"/>
      <c r="C558" s="152"/>
    </row>
    <row r="559" spans="2:3" ht="12.75" customHeight="1" x14ac:dyDescent="0.2">
      <c r="B559" s="152"/>
      <c r="C559" s="152"/>
    </row>
    <row r="560" spans="2:3" ht="12.75" customHeight="1" x14ac:dyDescent="0.2">
      <c r="B560" s="152"/>
      <c r="C560" s="152"/>
    </row>
    <row r="561" spans="2:3" ht="12.75" customHeight="1" x14ac:dyDescent="0.2">
      <c r="B561" s="152"/>
      <c r="C561" s="152"/>
    </row>
    <row r="562" spans="2:3" ht="12.75" customHeight="1" x14ac:dyDescent="0.2">
      <c r="B562" s="152"/>
      <c r="C562" s="152"/>
    </row>
    <row r="563" spans="2:3" ht="12.75" customHeight="1" x14ac:dyDescent="0.2">
      <c r="B563" s="152"/>
      <c r="C563" s="152"/>
    </row>
    <row r="564" spans="2:3" ht="12.75" customHeight="1" x14ac:dyDescent="0.2">
      <c r="B564" s="152"/>
      <c r="C564" s="152"/>
    </row>
    <row r="565" spans="2:3" ht="12.75" customHeight="1" x14ac:dyDescent="0.2">
      <c r="B565" s="152"/>
      <c r="C565" s="152"/>
    </row>
    <row r="566" spans="2:3" ht="12.75" customHeight="1" x14ac:dyDescent="0.2">
      <c r="B566" s="152"/>
      <c r="C566" s="152"/>
    </row>
    <row r="567" spans="2:3" ht="12.75" customHeight="1" x14ac:dyDescent="0.2">
      <c r="B567" s="152"/>
      <c r="C567" s="152"/>
    </row>
    <row r="568" spans="2:3" ht="12.75" customHeight="1" x14ac:dyDescent="0.2">
      <c r="B568" s="152"/>
      <c r="C568" s="152"/>
    </row>
    <row r="569" spans="2:3" ht="12.75" customHeight="1" x14ac:dyDescent="0.2">
      <c r="B569" s="152"/>
      <c r="C569" s="152"/>
    </row>
    <row r="570" spans="2:3" ht="12.75" customHeight="1" x14ac:dyDescent="0.2">
      <c r="B570" s="152"/>
      <c r="C570" s="152"/>
    </row>
    <row r="571" spans="2:3" ht="12.75" customHeight="1" x14ac:dyDescent="0.2">
      <c r="B571" s="152"/>
      <c r="C571" s="152"/>
    </row>
    <row r="572" spans="2:3" ht="12.75" customHeight="1" x14ac:dyDescent="0.2">
      <c r="B572" s="152"/>
      <c r="C572" s="152"/>
    </row>
    <row r="573" spans="2:3" ht="12.75" customHeight="1" x14ac:dyDescent="0.2">
      <c r="B573" s="152"/>
      <c r="C573" s="152"/>
    </row>
    <row r="574" spans="2:3" ht="12.75" customHeight="1" x14ac:dyDescent="0.2">
      <c r="B574" s="152"/>
      <c r="C574" s="152"/>
    </row>
    <row r="575" spans="2:3" ht="12.75" customHeight="1" x14ac:dyDescent="0.2">
      <c r="B575" s="152"/>
      <c r="C575" s="152"/>
    </row>
    <row r="576" spans="2:3" ht="12.75" customHeight="1" x14ac:dyDescent="0.2">
      <c r="B576" s="152"/>
      <c r="C576" s="152"/>
    </row>
    <row r="577" spans="2:3" ht="12.75" customHeight="1" x14ac:dyDescent="0.2">
      <c r="B577" s="152"/>
      <c r="C577" s="152"/>
    </row>
    <row r="578" spans="2:3" ht="12.75" customHeight="1" x14ac:dyDescent="0.2">
      <c r="B578" s="152"/>
      <c r="C578" s="152"/>
    </row>
    <row r="579" spans="2:3" ht="12.75" customHeight="1" x14ac:dyDescent="0.2">
      <c r="B579" s="152"/>
      <c r="C579" s="152"/>
    </row>
    <row r="580" spans="2:3" ht="12.75" customHeight="1" x14ac:dyDescent="0.2">
      <c r="B580" s="152"/>
      <c r="C580" s="152"/>
    </row>
    <row r="581" spans="2:3" ht="12.75" customHeight="1" x14ac:dyDescent="0.2">
      <c r="B581" s="152"/>
      <c r="C581" s="152"/>
    </row>
    <row r="582" spans="2:3" ht="12.75" customHeight="1" x14ac:dyDescent="0.2">
      <c r="B582" s="152"/>
      <c r="C582" s="152"/>
    </row>
    <row r="583" spans="2:3" ht="12.75" customHeight="1" x14ac:dyDescent="0.2">
      <c r="B583" s="152"/>
      <c r="C583" s="152"/>
    </row>
    <row r="584" spans="2:3" ht="12.75" customHeight="1" x14ac:dyDescent="0.2">
      <c r="B584" s="152"/>
      <c r="C584" s="152"/>
    </row>
    <row r="585" spans="2:3" ht="12.75" customHeight="1" x14ac:dyDescent="0.2">
      <c r="B585" s="152"/>
      <c r="C585" s="152"/>
    </row>
    <row r="586" spans="2:3" ht="12.75" customHeight="1" x14ac:dyDescent="0.2">
      <c r="B586" s="152"/>
      <c r="C586" s="152"/>
    </row>
    <row r="587" spans="2:3" ht="12.75" customHeight="1" x14ac:dyDescent="0.2">
      <c r="B587" s="152"/>
      <c r="C587" s="152"/>
    </row>
    <row r="588" spans="2:3" ht="12.75" customHeight="1" x14ac:dyDescent="0.2">
      <c r="B588" s="152"/>
      <c r="C588" s="152"/>
    </row>
    <row r="589" spans="2:3" ht="12.75" customHeight="1" x14ac:dyDescent="0.2">
      <c r="B589" s="152"/>
      <c r="C589" s="152"/>
    </row>
    <row r="590" spans="2:3" ht="12.75" customHeight="1" x14ac:dyDescent="0.2">
      <c r="B590" s="152"/>
      <c r="C590" s="152"/>
    </row>
    <row r="591" spans="2:3" ht="12.75" customHeight="1" x14ac:dyDescent="0.2">
      <c r="B591" s="152"/>
      <c r="C591" s="152"/>
    </row>
    <row r="592" spans="2:3" ht="12.75" customHeight="1" x14ac:dyDescent="0.2">
      <c r="B592" s="152"/>
      <c r="C592" s="152"/>
    </row>
    <row r="593" spans="2:3" ht="12.75" customHeight="1" x14ac:dyDescent="0.2">
      <c r="B593" s="152"/>
      <c r="C593" s="152"/>
    </row>
    <row r="594" spans="2:3" ht="12.75" customHeight="1" x14ac:dyDescent="0.2">
      <c r="B594" s="152"/>
      <c r="C594" s="152"/>
    </row>
    <row r="595" spans="2:3" ht="12.75" customHeight="1" x14ac:dyDescent="0.2">
      <c r="B595" s="152"/>
      <c r="C595" s="152"/>
    </row>
    <row r="596" spans="2:3" ht="12.75" customHeight="1" x14ac:dyDescent="0.2">
      <c r="B596" s="152"/>
      <c r="C596" s="152"/>
    </row>
    <row r="597" spans="2:3" ht="12.75" customHeight="1" x14ac:dyDescent="0.2">
      <c r="B597" s="152"/>
      <c r="C597" s="152"/>
    </row>
    <row r="598" spans="2:3" ht="12.75" customHeight="1" x14ac:dyDescent="0.2">
      <c r="B598" s="152"/>
      <c r="C598" s="152"/>
    </row>
    <row r="599" spans="2:3" ht="12.75" customHeight="1" x14ac:dyDescent="0.2">
      <c r="B599" s="152"/>
      <c r="C599" s="152"/>
    </row>
    <row r="600" spans="2:3" ht="12.75" customHeight="1" x14ac:dyDescent="0.2">
      <c r="B600" s="152"/>
      <c r="C600" s="152"/>
    </row>
    <row r="601" spans="2:3" ht="12.75" customHeight="1" x14ac:dyDescent="0.2">
      <c r="B601" s="152"/>
      <c r="C601" s="152"/>
    </row>
    <row r="602" spans="2:3" ht="12.75" customHeight="1" x14ac:dyDescent="0.2">
      <c r="B602" s="152"/>
      <c r="C602" s="152"/>
    </row>
    <row r="603" spans="2:3" ht="12.75" customHeight="1" x14ac:dyDescent="0.2">
      <c r="B603" s="152"/>
      <c r="C603" s="152"/>
    </row>
    <row r="604" spans="2:3" ht="12.75" customHeight="1" x14ac:dyDescent="0.2">
      <c r="B604" s="152"/>
      <c r="C604" s="152"/>
    </row>
    <row r="605" spans="2:3" ht="12.75" customHeight="1" x14ac:dyDescent="0.2">
      <c r="B605" s="152"/>
      <c r="C605" s="152"/>
    </row>
    <row r="606" spans="2:3" ht="12.75" customHeight="1" x14ac:dyDescent="0.2">
      <c r="B606" s="152"/>
      <c r="C606" s="152"/>
    </row>
    <row r="607" spans="2:3" ht="12.75" customHeight="1" x14ac:dyDescent="0.2">
      <c r="B607" s="152"/>
      <c r="C607" s="152"/>
    </row>
    <row r="608" spans="2:3" ht="12.75" customHeight="1" x14ac:dyDescent="0.2">
      <c r="B608" s="152"/>
      <c r="C608" s="152"/>
    </row>
    <row r="609" spans="2:3" ht="12.75" customHeight="1" x14ac:dyDescent="0.2">
      <c r="B609" s="152"/>
      <c r="C609" s="152"/>
    </row>
    <row r="610" spans="2:3" ht="12.75" customHeight="1" x14ac:dyDescent="0.2">
      <c r="B610" s="152"/>
      <c r="C610" s="152"/>
    </row>
    <row r="611" spans="2:3" ht="12.75" customHeight="1" x14ac:dyDescent="0.2">
      <c r="B611" s="152"/>
      <c r="C611" s="152"/>
    </row>
    <row r="612" spans="2:3" ht="12.75" customHeight="1" x14ac:dyDescent="0.2">
      <c r="B612" s="152"/>
      <c r="C612" s="152"/>
    </row>
    <row r="613" spans="2:3" ht="12.75" customHeight="1" x14ac:dyDescent="0.2">
      <c r="B613" s="152"/>
      <c r="C613" s="152"/>
    </row>
    <row r="614" spans="2:3" ht="12.75" customHeight="1" x14ac:dyDescent="0.2">
      <c r="B614" s="152"/>
      <c r="C614" s="152"/>
    </row>
    <row r="615" spans="2:3" ht="12.75" customHeight="1" x14ac:dyDescent="0.2">
      <c r="B615" s="152"/>
      <c r="C615" s="152"/>
    </row>
    <row r="616" spans="2:3" ht="12.75" customHeight="1" x14ac:dyDescent="0.2">
      <c r="B616" s="152"/>
      <c r="C616" s="152"/>
    </row>
    <row r="617" spans="2:3" ht="12.75" customHeight="1" x14ac:dyDescent="0.2">
      <c r="B617" s="152"/>
      <c r="C617" s="152"/>
    </row>
    <row r="618" spans="2:3" ht="12.75" customHeight="1" x14ac:dyDescent="0.2">
      <c r="B618" s="152"/>
      <c r="C618" s="152"/>
    </row>
    <row r="619" spans="2:3" ht="12.75" customHeight="1" x14ac:dyDescent="0.2">
      <c r="B619" s="152"/>
      <c r="C619" s="152"/>
    </row>
    <row r="620" spans="2:3" ht="12.75" customHeight="1" x14ac:dyDescent="0.2">
      <c r="B620" s="152"/>
      <c r="C620" s="152"/>
    </row>
    <row r="621" spans="2:3" ht="12.75" customHeight="1" x14ac:dyDescent="0.2">
      <c r="B621" s="152"/>
      <c r="C621" s="152"/>
    </row>
    <row r="622" spans="2:3" ht="12.75" customHeight="1" x14ac:dyDescent="0.2">
      <c r="B622" s="152"/>
      <c r="C622" s="152"/>
    </row>
    <row r="623" spans="2:3" ht="12.75" customHeight="1" x14ac:dyDescent="0.2">
      <c r="B623" s="152"/>
      <c r="C623" s="152"/>
    </row>
    <row r="624" spans="2:3" ht="12.75" customHeight="1" x14ac:dyDescent="0.2">
      <c r="B624" s="152"/>
      <c r="C624" s="152"/>
    </row>
    <row r="625" spans="2:3" ht="12.75" customHeight="1" x14ac:dyDescent="0.2">
      <c r="B625" s="152"/>
      <c r="C625" s="152"/>
    </row>
    <row r="626" spans="2:3" ht="12.75" customHeight="1" x14ac:dyDescent="0.2">
      <c r="B626" s="152"/>
      <c r="C626" s="152"/>
    </row>
    <row r="627" spans="2:3" ht="12.75" customHeight="1" x14ac:dyDescent="0.2">
      <c r="B627" s="152"/>
      <c r="C627" s="152"/>
    </row>
    <row r="628" spans="2:3" ht="12.75" customHeight="1" x14ac:dyDescent="0.2">
      <c r="B628" s="152"/>
      <c r="C628" s="152"/>
    </row>
    <row r="629" spans="2:3" ht="12.75" customHeight="1" x14ac:dyDescent="0.2">
      <c r="B629" s="152"/>
      <c r="C629" s="152"/>
    </row>
    <row r="630" spans="2:3" ht="12.75" customHeight="1" x14ac:dyDescent="0.2">
      <c r="B630" s="152"/>
      <c r="C630" s="152"/>
    </row>
    <row r="631" spans="2:3" ht="12.75" customHeight="1" x14ac:dyDescent="0.2">
      <c r="B631" s="152"/>
      <c r="C631" s="152"/>
    </row>
    <row r="632" spans="2:3" ht="12.75" customHeight="1" x14ac:dyDescent="0.2">
      <c r="B632" s="152"/>
      <c r="C632" s="152"/>
    </row>
    <row r="633" spans="2:3" ht="12.75" customHeight="1" x14ac:dyDescent="0.2">
      <c r="B633" s="152"/>
      <c r="C633" s="152"/>
    </row>
    <row r="634" spans="2:3" ht="12.75" customHeight="1" x14ac:dyDescent="0.2">
      <c r="B634" s="152"/>
      <c r="C634" s="152"/>
    </row>
    <row r="635" spans="2:3" ht="12.75" customHeight="1" x14ac:dyDescent="0.2">
      <c r="B635" s="152"/>
      <c r="C635" s="152"/>
    </row>
    <row r="636" spans="2:3" ht="12.75" customHeight="1" x14ac:dyDescent="0.2">
      <c r="B636" s="152"/>
      <c r="C636" s="152"/>
    </row>
    <row r="637" spans="2:3" ht="12.75" customHeight="1" x14ac:dyDescent="0.2">
      <c r="B637" s="152"/>
      <c r="C637" s="152"/>
    </row>
    <row r="638" spans="2:3" ht="12.75" customHeight="1" x14ac:dyDescent="0.2">
      <c r="B638" s="152"/>
      <c r="C638" s="152"/>
    </row>
    <row r="639" spans="2:3" ht="12.75" customHeight="1" x14ac:dyDescent="0.2">
      <c r="B639" s="152"/>
      <c r="C639" s="152"/>
    </row>
    <row r="640" spans="2:3" ht="12.75" customHeight="1" x14ac:dyDescent="0.2">
      <c r="B640" s="152"/>
      <c r="C640" s="152"/>
    </row>
    <row r="641" spans="2:3" ht="12.75" customHeight="1" x14ac:dyDescent="0.2">
      <c r="B641" s="152"/>
      <c r="C641" s="152"/>
    </row>
    <row r="642" spans="2:3" ht="12.75" customHeight="1" x14ac:dyDescent="0.2">
      <c r="B642" s="152"/>
      <c r="C642" s="152"/>
    </row>
    <row r="643" spans="2:3" ht="12.75" customHeight="1" x14ac:dyDescent="0.2">
      <c r="B643" s="152"/>
      <c r="C643" s="152"/>
    </row>
    <row r="644" spans="2:3" ht="12.75" customHeight="1" x14ac:dyDescent="0.2">
      <c r="B644" s="152"/>
      <c r="C644" s="152"/>
    </row>
    <row r="645" spans="2:3" ht="12.75" customHeight="1" x14ac:dyDescent="0.2">
      <c r="B645" s="152"/>
      <c r="C645" s="152"/>
    </row>
    <row r="646" spans="2:3" ht="12.75" customHeight="1" x14ac:dyDescent="0.2">
      <c r="B646" s="152"/>
      <c r="C646" s="152"/>
    </row>
    <row r="647" spans="2:3" ht="12.75" customHeight="1" x14ac:dyDescent="0.2">
      <c r="B647" s="152"/>
      <c r="C647" s="152"/>
    </row>
    <row r="648" spans="2:3" ht="12.75" customHeight="1" x14ac:dyDescent="0.2">
      <c r="B648" s="152"/>
      <c r="C648" s="152"/>
    </row>
    <row r="649" spans="2:3" ht="12.75" customHeight="1" x14ac:dyDescent="0.2">
      <c r="B649" s="152"/>
      <c r="C649" s="152"/>
    </row>
    <row r="650" spans="2:3" ht="12.75" customHeight="1" x14ac:dyDescent="0.2">
      <c r="B650" s="152"/>
      <c r="C650" s="152"/>
    </row>
    <row r="651" spans="2:3" ht="12.75" customHeight="1" x14ac:dyDescent="0.2">
      <c r="B651" s="152"/>
      <c r="C651" s="152"/>
    </row>
    <row r="652" spans="2:3" ht="12.75" customHeight="1" x14ac:dyDescent="0.2">
      <c r="B652" s="152"/>
      <c r="C652" s="152"/>
    </row>
    <row r="653" spans="2:3" ht="12.75" customHeight="1" x14ac:dyDescent="0.2">
      <c r="B653" s="152"/>
      <c r="C653" s="152"/>
    </row>
    <row r="654" spans="2:3" ht="12.75" customHeight="1" x14ac:dyDescent="0.2">
      <c r="B654" s="152"/>
      <c r="C654" s="152"/>
    </row>
    <row r="655" spans="2:3" ht="12.75" customHeight="1" x14ac:dyDescent="0.2">
      <c r="B655" s="152"/>
      <c r="C655" s="152"/>
    </row>
    <row r="656" spans="2:3" ht="12.75" customHeight="1" x14ac:dyDescent="0.2">
      <c r="B656" s="152"/>
      <c r="C656" s="152"/>
    </row>
    <row r="657" spans="2:3" ht="12.75" customHeight="1" x14ac:dyDescent="0.2">
      <c r="B657" s="152"/>
      <c r="C657" s="152"/>
    </row>
    <row r="658" spans="2:3" ht="12.75" customHeight="1" x14ac:dyDescent="0.2">
      <c r="B658" s="152"/>
      <c r="C658" s="152"/>
    </row>
    <row r="659" spans="2:3" ht="12.75" customHeight="1" x14ac:dyDescent="0.2">
      <c r="B659" s="152"/>
      <c r="C659" s="152"/>
    </row>
    <row r="660" spans="2:3" ht="12.75" customHeight="1" x14ac:dyDescent="0.2">
      <c r="B660" s="152"/>
      <c r="C660" s="152"/>
    </row>
    <row r="661" spans="2:3" ht="12.75" customHeight="1" x14ac:dyDescent="0.2">
      <c r="B661" s="152"/>
      <c r="C661" s="152"/>
    </row>
    <row r="662" spans="2:3" ht="12.75" customHeight="1" x14ac:dyDescent="0.2">
      <c r="B662" s="152"/>
      <c r="C662" s="152"/>
    </row>
    <row r="663" spans="2:3" ht="12.75" customHeight="1" x14ac:dyDescent="0.2">
      <c r="B663" s="152"/>
      <c r="C663" s="152"/>
    </row>
    <row r="664" spans="2:3" ht="12.75" customHeight="1" x14ac:dyDescent="0.2">
      <c r="B664" s="152"/>
      <c r="C664" s="152"/>
    </row>
    <row r="665" spans="2:3" ht="12.75" customHeight="1" x14ac:dyDescent="0.2">
      <c r="B665" s="152"/>
      <c r="C665" s="152"/>
    </row>
    <row r="666" spans="2:3" ht="12.75" customHeight="1" x14ac:dyDescent="0.2">
      <c r="B666" s="152"/>
      <c r="C666" s="152"/>
    </row>
    <row r="667" spans="2:3" ht="12.75" customHeight="1" x14ac:dyDescent="0.2">
      <c r="B667" s="152"/>
      <c r="C667" s="152"/>
    </row>
    <row r="668" spans="2:3" ht="12.75" customHeight="1" x14ac:dyDescent="0.2">
      <c r="B668" s="152"/>
      <c r="C668" s="152"/>
    </row>
    <row r="669" spans="2:3" ht="12.75" customHeight="1" x14ac:dyDescent="0.2">
      <c r="B669" s="152"/>
      <c r="C669" s="152"/>
    </row>
    <row r="670" spans="2:3" ht="12.75" customHeight="1" x14ac:dyDescent="0.2">
      <c r="B670" s="152"/>
      <c r="C670" s="152"/>
    </row>
    <row r="671" spans="2:3" ht="12.75" customHeight="1" x14ac:dyDescent="0.2">
      <c r="B671" s="152"/>
      <c r="C671" s="152"/>
    </row>
    <row r="672" spans="2:3" ht="12.75" customHeight="1" x14ac:dyDescent="0.2">
      <c r="B672" s="152"/>
      <c r="C672" s="152"/>
    </row>
    <row r="673" spans="2:3" ht="12.75" customHeight="1" x14ac:dyDescent="0.2">
      <c r="B673" s="152"/>
      <c r="C673" s="152"/>
    </row>
    <row r="674" spans="2:3" ht="12.75" customHeight="1" x14ac:dyDescent="0.2">
      <c r="B674" s="152"/>
      <c r="C674" s="152"/>
    </row>
    <row r="675" spans="2:3" ht="12.75" customHeight="1" x14ac:dyDescent="0.2">
      <c r="B675" s="152"/>
      <c r="C675" s="152"/>
    </row>
    <row r="676" spans="2:3" ht="12.75" customHeight="1" x14ac:dyDescent="0.2">
      <c r="B676" s="152"/>
      <c r="C676" s="152"/>
    </row>
    <row r="677" spans="2:3" ht="12.75" customHeight="1" x14ac:dyDescent="0.2">
      <c r="B677" s="152"/>
      <c r="C677" s="152"/>
    </row>
    <row r="678" spans="2:3" ht="12.75" customHeight="1" x14ac:dyDescent="0.2">
      <c r="B678" s="152"/>
      <c r="C678" s="152"/>
    </row>
    <row r="679" spans="2:3" ht="12.75" customHeight="1" x14ac:dyDescent="0.2">
      <c r="B679" s="152"/>
      <c r="C679" s="152"/>
    </row>
    <row r="680" spans="2:3" ht="12.75" customHeight="1" x14ac:dyDescent="0.2">
      <c r="B680" s="152"/>
      <c r="C680" s="152"/>
    </row>
    <row r="681" spans="2:3" ht="12.75" customHeight="1" x14ac:dyDescent="0.2">
      <c r="B681" s="152"/>
      <c r="C681" s="152"/>
    </row>
    <row r="682" spans="2:3" ht="12.75" customHeight="1" x14ac:dyDescent="0.2">
      <c r="B682" s="152"/>
      <c r="C682" s="152"/>
    </row>
    <row r="683" spans="2:3" ht="12.75" customHeight="1" x14ac:dyDescent="0.2">
      <c r="B683" s="152"/>
      <c r="C683" s="152"/>
    </row>
    <row r="684" spans="2:3" ht="12.75" customHeight="1" x14ac:dyDescent="0.2">
      <c r="B684" s="152"/>
      <c r="C684" s="152"/>
    </row>
    <row r="685" spans="2:3" ht="12.75" customHeight="1" x14ac:dyDescent="0.2">
      <c r="B685" s="152"/>
      <c r="C685" s="152"/>
    </row>
    <row r="686" spans="2:3" ht="12.75" customHeight="1" x14ac:dyDescent="0.2">
      <c r="B686" s="152"/>
      <c r="C686" s="152"/>
    </row>
    <row r="687" spans="2:3" ht="12.75" customHeight="1" x14ac:dyDescent="0.2">
      <c r="B687" s="152"/>
      <c r="C687" s="152"/>
    </row>
    <row r="688" spans="2:3" ht="12.75" customHeight="1" x14ac:dyDescent="0.2">
      <c r="B688" s="152"/>
      <c r="C688" s="152"/>
    </row>
    <row r="689" spans="2:3" ht="12.75" customHeight="1" x14ac:dyDescent="0.2">
      <c r="B689" s="152"/>
      <c r="C689" s="152"/>
    </row>
    <row r="690" spans="2:3" ht="12.75" customHeight="1" x14ac:dyDescent="0.2">
      <c r="B690" s="152"/>
      <c r="C690" s="152"/>
    </row>
    <row r="691" spans="2:3" ht="12.75" customHeight="1" x14ac:dyDescent="0.2">
      <c r="B691" s="152"/>
      <c r="C691" s="152"/>
    </row>
    <row r="692" spans="2:3" ht="12.75" customHeight="1" x14ac:dyDescent="0.2">
      <c r="B692" s="152"/>
      <c r="C692" s="152"/>
    </row>
    <row r="693" spans="2:3" ht="12.75" customHeight="1" x14ac:dyDescent="0.2">
      <c r="B693" s="152"/>
      <c r="C693" s="152"/>
    </row>
    <row r="694" spans="2:3" ht="12.75" customHeight="1" x14ac:dyDescent="0.2">
      <c r="B694" s="152"/>
      <c r="C694" s="152"/>
    </row>
    <row r="695" spans="2:3" ht="12.75" customHeight="1" x14ac:dyDescent="0.2">
      <c r="B695" s="152"/>
      <c r="C695" s="152"/>
    </row>
    <row r="696" spans="2:3" ht="12.75" customHeight="1" x14ac:dyDescent="0.2">
      <c r="B696" s="152"/>
      <c r="C696" s="152"/>
    </row>
    <row r="697" spans="2:3" ht="12.75" customHeight="1" x14ac:dyDescent="0.2">
      <c r="B697" s="152"/>
      <c r="C697" s="152"/>
    </row>
    <row r="698" spans="2:3" ht="12.75" customHeight="1" x14ac:dyDescent="0.2">
      <c r="B698" s="152"/>
      <c r="C698" s="152"/>
    </row>
    <row r="699" spans="2:3" ht="12.75" customHeight="1" x14ac:dyDescent="0.2">
      <c r="B699" s="152"/>
      <c r="C699" s="152"/>
    </row>
    <row r="700" spans="2:3" ht="12.75" customHeight="1" x14ac:dyDescent="0.2">
      <c r="B700" s="152"/>
      <c r="C700" s="152"/>
    </row>
    <row r="701" spans="2:3" ht="12.75" customHeight="1" x14ac:dyDescent="0.2">
      <c r="B701" s="152"/>
      <c r="C701" s="152"/>
    </row>
    <row r="702" spans="2:3" ht="12.75" customHeight="1" x14ac:dyDescent="0.2">
      <c r="B702" s="152"/>
      <c r="C702" s="152"/>
    </row>
    <row r="703" spans="2:3" ht="12.75" customHeight="1" x14ac:dyDescent="0.2">
      <c r="B703" s="152"/>
      <c r="C703" s="152"/>
    </row>
    <row r="704" spans="2:3" ht="12.75" customHeight="1" x14ac:dyDescent="0.2">
      <c r="B704" s="152"/>
      <c r="C704" s="152"/>
    </row>
    <row r="705" spans="2:3" ht="12.75" customHeight="1" x14ac:dyDescent="0.2">
      <c r="B705" s="152"/>
      <c r="C705" s="152"/>
    </row>
    <row r="706" spans="2:3" ht="12.75" customHeight="1" x14ac:dyDescent="0.2">
      <c r="B706" s="152"/>
      <c r="C706" s="152"/>
    </row>
    <row r="707" spans="2:3" ht="12.75" customHeight="1" x14ac:dyDescent="0.2">
      <c r="B707" s="152"/>
      <c r="C707" s="152"/>
    </row>
    <row r="708" spans="2:3" ht="12.75" customHeight="1" x14ac:dyDescent="0.2">
      <c r="B708" s="152"/>
      <c r="C708" s="152"/>
    </row>
    <row r="709" spans="2:3" ht="12.75" customHeight="1" x14ac:dyDescent="0.2">
      <c r="B709" s="152"/>
      <c r="C709" s="152"/>
    </row>
    <row r="710" spans="2:3" ht="12.75" customHeight="1" x14ac:dyDescent="0.2">
      <c r="B710" s="152"/>
      <c r="C710" s="152"/>
    </row>
    <row r="711" spans="2:3" ht="12.75" customHeight="1" x14ac:dyDescent="0.2">
      <c r="B711" s="152"/>
      <c r="C711" s="152"/>
    </row>
    <row r="712" spans="2:3" ht="12.75" customHeight="1" x14ac:dyDescent="0.2">
      <c r="B712" s="152"/>
      <c r="C712" s="152"/>
    </row>
    <row r="713" spans="2:3" ht="12.75" customHeight="1" x14ac:dyDescent="0.2">
      <c r="B713" s="152"/>
      <c r="C713" s="152"/>
    </row>
    <row r="714" spans="2:3" ht="12.75" customHeight="1" x14ac:dyDescent="0.2">
      <c r="B714" s="152"/>
      <c r="C714" s="152"/>
    </row>
    <row r="715" spans="2:3" ht="12.75" customHeight="1" x14ac:dyDescent="0.2">
      <c r="B715" s="152"/>
      <c r="C715" s="152"/>
    </row>
    <row r="716" spans="2:3" ht="12.75" customHeight="1" x14ac:dyDescent="0.2">
      <c r="B716" s="152"/>
      <c r="C716" s="152"/>
    </row>
    <row r="717" spans="2:3" ht="12.75" customHeight="1" x14ac:dyDescent="0.2">
      <c r="B717" s="152"/>
      <c r="C717" s="152"/>
    </row>
    <row r="718" spans="2:3" ht="12.75" customHeight="1" x14ac:dyDescent="0.2">
      <c r="B718" s="152"/>
      <c r="C718" s="152"/>
    </row>
    <row r="719" spans="2:3" ht="12.75" customHeight="1" x14ac:dyDescent="0.2">
      <c r="B719" s="152"/>
      <c r="C719" s="152"/>
    </row>
    <row r="720" spans="2:3" ht="12.75" customHeight="1" x14ac:dyDescent="0.2">
      <c r="B720" s="152"/>
      <c r="C720" s="152"/>
    </row>
    <row r="721" spans="2:3" ht="12.75" customHeight="1" x14ac:dyDescent="0.2">
      <c r="B721" s="152"/>
      <c r="C721" s="152"/>
    </row>
    <row r="722" spans="2:3" ht="12.75" customHeight="1" x14ac:dyDescent="0.2">
      <c r="B722" s="152"/>
      <c r="C722" s="152"/>
    </row>
    <row r="723" spans="2:3" ht="12.75" customHeight="1" x14ac:dyDescent="0.2">
      <c r="B723" s="152"/>
      <c r="C723" s="152"/>
    </row>
    <row r="724" spans="2:3" ht="12.75" customHeight="1" x14ac:dyDescent="0.2">
      <c r="B724" s="152"/>
      <c r="C724" s="152"/>
    </row>
    <row r="725" spans="2:3" ht="12.75" customHeight="1" x14ac:dyDescent="0.2">
      <c r="B725" s="152"/>
      <c r="C725" s="152"/>
    </row>
    <row r="726" spans="2:3" ht="12.75" customHeight="1" x14ac:dyDescent="0.2">
      <c r="B726" s="152"/>
      <c r="C726" s="152"/>
    </row>
    <row r="727" spans="2:3" ht="12.75" customHeight="1" x14ac:dyDescent="0.2">
      <c r="B727" s="152"/>
      <c r="C727" s="152"/>
    </row>
    <row r="728" spans="2:3" ht="12.75" customHeight="1" x14ac:dyDescent="0.2">
      <c r="B728" s="152"/>
      <c r="C728" s="152"/>
    </row>
    <row r="729" spans="2:3" ht="12.75" customHeight="1" x14ac:dyDescent="0.2">
      <c r="B729" s="152"/>
      <c r="C729" s="152"/>
    </row>
    <row r="730" spans="2:3" ht="12.75" customHeight="1" x14ac:dyDescent="0.2">
      <c r="B730" s="152"/>
      <c r="C730" s="152"/>
    </row>
    <row r="731" spans="2:3" ht="12.75" customHeight="1" x14ac:dyDescent="0.2">
      <c r="B731" s="152"/>
      <c r="C731" s="152"/>
    </row>
    <row r="732" spans="2:3" ht="12.75" customHeight="1" x14ac:dyDescent="0.2">
      <c r="B732" s="152"/>
      <c r="C732" s="152"/>
    </row>
    <row r="733" spans="2:3" ht="12.75" customHeight="1" x14ac:dyDescent="0.2">
      <c r="B733" s="152"/>
      <c r="C733" s="152"/>
    </row>
    <row r="734" spans="2:3" ht="12.75" customHeight="1" x14ac:dyDescent="0.2">
      <c r="B734" s="152"/>
      <c r="C734" s="152"/>
    </row>
    <row r="735" spans="2:3" ht="12.75" customHeight="1" x14ac:dyDescent="0.2">
      <c r="B735" s="152"/>
      <c r="C735" s="152"/>
    </row>
    <row r="736" spans="2:3" ht="12.75" customHeight="1" x14ac:dyDescent="0.2">
      <c r="B736" s="152"/>
      <c r="C736" s="152"/>
    </row>
    <row r="737" spans="2:3" ht="12.75" customHeight="1" x14ac:dyDescent="0.2">
      <c r="B737" s="152"/>
      <c r="C737" s="152"/>
    </row>
    <row r="738" spans="2:3" ht="12.75" customHeight="1" x14ac:dyDescent="0.2">
      <c r="B738" s="152"/>
      <c r="C738" s="152"/>
    </row>
    <row r="739" spans="2:3" ht="12.75" customHeight="1" x14ac:dyDescent="0.2">
      <c r="B739" s="152"/>
      <c r="C739" s="152"/>
    </row>
    <row r="740" spans="2:3" ht="12.75" customHeight="1" x14ac:dyDescent="0.2">
      <c r="B740" s="152"/>
      <c r="C740" s="152"/>
    </row>
    <row r="741" spans="2:3" ht="12.75" customHeight="1" x14ac:dyDescent="0.2">
      <c r="B741" s="152"/>
      <c r="C741" s="152"/>
    </row>
    <row r="742" spans="2:3" ht="12.75" customHeight="1" x14ac:dyDescent="0.2">
      <c r="B742" s="152"/>
      <c r="C742" s="152"/>
    </row>
    <row r="743" spans="2:3" ht="12.75" customHeight="1" x14ac:dyDescent="0.2">
      <c r="B743" s="152"/>
      <c r="C743" s="152"/>
    </row>
    <row r="744" spans="2:3" ht="12.75" customHeight="1" x14ac:dyDescent="0.2">
      <c r="B744" s="152"/>
      <c r="C744" s="152"/>
    </row>
    <row r="745" spans="2:3" ht="12.75" customHeight="1" x14ac:dyDescent="0.2">
      <c r="B745" s="152"/>
      <c r="C745" s="152"/>
    </row>
    <row r="746" spans="2:3" ht="12.75" customHeight="1" x14ac:dyDescent="0.2">
      <c r="B746" s="152"/>
      <c r="C746" s="152"/>
    </row>
    <row r="747" spans="2:3" ht="12.75" customHeight="1" x14ac:dyDescent="0.2">
      <c r="B747" s="152"/>
      <c r="C747" s="152"/>
    </row>
    <row r="748" spans="2:3" ht="12.75" customHeight="1" x14ac:dyDescent="0.2">
      <c r="B748" s="152"/>
      <c r="C748" s="152"/>
    </row>
    <row r="749" spans="2:3" ht="12.75" customHeight="1" x14ac:dyDescent="0.2">
      <c r="B749" s="152"/>
      <c r="C749" s="152"/>
    </row>
    <row r="750" spans="2:3" ht="12.75" customHeight="1" x14ac:dyDescent="0.2">
      <c r="B750" s="152"/>
      <c r="C750" s="152"/>
    </row>
    <row r="751" spans="2:3" ht="12.75" customHeight="1" x14ac:dyDescent="0.2">
      <c r="B751" s="152"/>
      <c r="C751" s="152"/>
    </row>
    <row r="752" spans="2:3" ht="12.75" customHeight="1" x14ac:dyDescent="0.2">
      <c r="B752" s="152"/>
      <c r="C752" s="152"/>
    </row>
    <row r="753" spans="2:3" ht="12.75" customHeight="1" x14ac:dyDescent="0.2">
      <c r="B753" s="152"/>
      <c r="C753" s="152"/>
    </row>
    <row r="754" spans="2:3" ht="12.75" customHeight="1" x14ac:dyDescent="0.2">
      <c r="B754" s="152"/>
      <c r="C754" s="152"/>
    </row>
    <row r="755" spans="2:3" ht="12.75" customHeight="1" x14ac:dyDescent="0.2">
      <c r="B755" s="152"/>
      <c r="C755" s="152"/>
    </row>
    <row r="756" spans="2:3" ht="12.75" customHeight="1" x14ac:dyDescent="0.2">
      <c r="B756" s="152"/>
      <c r="C756" s="152"/>
    </row>
    <row r="757" spans="2:3" ht="12.75" customHeight="1" x14ac:dyDescent="0.2">
      <c r="B757" s="152"/>
      <c r="C757" s="152"/>
    </row>
    <row r="758" spans="2:3" ht="12.75" customHeight="1" x14ac:dyDescent="0.2">
      <c r="B758" s="152"/>
      <c r="C758" s="152"/>
    </row>
    <row r="759" spans="2:3" ht="12.75" customHeight="1" x14ac:dyDescent="0.2">
      <c r="B759" s="152"/>
      <c r="C759" s="152"/>
    </row>
    <row r="760" spans="2:3" ht="12.75" customHeight="1" x14ac:dyDescent="0.2">
      <c r="B760" s="152"/>
      <c r="C760" s="152"/>
    </row>
    <row r="761" spans="2:3" ht="12.75" customHeight="1" x14ac:dyDescent="0.2">
      <c r="B761" s="152"/>
      <c r="C761" s="152"/>
    </row>
    <row r="762" spans="2:3" ht="12.75" customHeight="1" x14ac:dyDescent="0.2">
      <c r="B762" s="152"/>
      <c r="C762" s="152"/>
    </row>
    <row r="763" spans="2:3" ht="12.75" customHeight="1" x14ac:dyDescent="0.2">
      <c r="B763" s="152"/>
      <c r="C763" s="152"/>
    </row>
    <row r="764" spans="2:3" ht="12.75" customHeight="1" x14ac:dyDescent="0.2">
      <c r="B764" s="152"/>
      <c r="C764" s="152"/>
    </row>
    <row r="765" spans="2:3" ht="12.75" customHeight="1" x14ac:dyDescent="0.2">
      <c r="B765" s="152"/>
      <c r="C765" s="152"/>
    </row>
    <row r="766" spans="2:3" ht="12.75" customHeight="1" x14ac:dyDescent="0.2">
      <c r="B766" s="152"/>
      <c r="C766" s="152"/>
    </row>
    <row r="767" spans="2:3" ht="12.75" customHeight="1" x14ac:dyDescent="0.2">
      <c r="B767" s="152"/>
      <c r="C767" s="152"/>
    </row>
    <row r="768" spans="2:3" ht="12.75" customHeight="1" x14ac:dyDescent="0.2">
      <c r="B768" s="152"/>
      <c r="C768" s="152"/>
    </row>
    <row r="769" spans="2:3" ht="12.75" customHeight="1" x14ac:dyDescent="0.2">
      <c r="B769" s="152"/>
      <c r="C769" s="152"/>
    </row>
    <row r="770" spans="2:3" ht="12.75" customHeight="1" x14ac:dyDescent="0.2">
      <c r="B770" s="152"/>
      <c r="C770" s="152"/>
    </row>
    <row r="771" spans="2:3" ht="12.75" customHeight="1" x14ac:dyDescent="0.2">
      <c r="B771" s="152"/>
      <c r="C771" s="152"/>
    </row>
    <row r="772" spans="2:3" ht="12.75" customHeight="1" x14ac:dyDescent="0.2">
      <c r="B772" s="152"/>
      <c r="C772" s="152"/>
    </row>
    <row r="773" spans="2:3" ht="12.75" customHeight="1" x14ac:dyDescent="0.2">
      <c r="B773" s="152"/>
      <c r="C773" s="152"/>
    </row>
    <row r="774" spans="2:3" ht="12.75" customHeight="1" x14ac:dyDescent="0.2">
      <c r="B774" s="152"/>
      <c r="C774" s="152"/>
    </row>
    <row r="775" spans="2:3" ht="12.75" customHeight="1" x14ac:dyDescent="0.2">
      <c r="B775" s="152"/>
      <c r="C775" s="152"/>
    </row>
    <row r="776" spans="2:3" ht="12.75" customHeight="1" x14ac:dyDescent="0.2">
      <c r="B776" s="152"/>
      <c r="C776" s="152"/>
    </row>
    <row r="777" spans="2:3" ht="12.75" customHeight="1" x14ac:dyDescent="0.2">
      <c r="B777" s="152"/>
      <c r="C777" s="152"/>
    </row>
    <row r="778" spans="2:3" ht="12.75" customHeight="1" x14ac:dyDescent="0.2">
      <c r="B778" s="152"/>
      <c r="C778" s="152"/>
    </row>
    <row r="779" spans="2:3" ht="12.75" customHeight="1" x14ac:dyDescent="0.2">
      <c r="B779" s="152"/>
      <c r="C779" s="152"/>
    </row>
    <row r="780" spans="2:3" ht="12.75" customHeight="1" x14ac:dyDescent="0.2">
      <c r="B780" s="152"/>
      <c r="C780" s="152"/>
    </row>
    <row r="781" spans="2:3" ht="12.75" customHeight="1" x14ac:dyDescent="0.2">
      <c r="B781" s="152"/>
      <c r="C781" s="152"/>
    </row>
    <row r="782" spans="2:3" ht="12.75" customHeight="1" x14ac:dyDescent="0.2">
      <c r="B782" s="152"/>
      <c r="C782" s="152"/>
    </row>
    <row r="783" spans="2:3" ht="12.75" customHeight="1" x14ac:dyDescent="0.2">
      <c r="B783" s="152"/>
      <c r="C783" s="152"/>
    </row>
    <row r="784" spans="2:3" ht="12.75" customHeight="1" x14ac:dyDescent="0.2">
      <c r="B784" s="152"/>
      <c r="C784" s="152"/>
    </row>
    <row r="785" spans="2:3" ht="12.75" customHeight="1" x14ac:dyDescent="0.2">
      <c r="B785" s="152"/>
      <c r="C785" s="152"/>
    </row>
    <row r="786" spans="2:3" ht="12.75" customHeight="1" x14ac:dyDescent="0.2">
      <c r="B786" s="152"/>
      <c r="C786" s="152"/>
    </row>
    <row r="787" spans="2:3" ht="12.75" customHeight="1" x14ac:dyDescent="0.2">
      <c r="B787" s="152"/>
      <c r="C787" s="152"/>
    </row>
    <row r="788" spans="2:3" ht="12.75" customHeight="1" x14ac:dyDescent="0.2">
      <c r="B788" s="152"/>
      <c r="C788" s="152"/>
    </row>
    <row r="789" spans="2:3" ht="12.75" customHeight="1" x14ac:dyDescent="0.2">
      <c r="B789" s="152"/>
      <c r="C789" s="152"/>
    </row>
    <row r="790" spans="2:3" ht="12.75" customHeight="1" x14ac:dyDescent="0.2">
      <c r="B790" s="152"/>
      <c r="C790" s="152"/>
    </row>
    <row r="791" spans="2:3" ht="12.75" customHeight="1" x14ac:dyDescent="0.2">
      <c r="B791" s="152"/>
      <c r="C791" s="152"/>
    </row>
    <row r="792" spans="2:3" ht="12.75" customHeight="1" x14ac:dyDescent="0.2">
      <c r="B792" s="152"/>
      <c r="C792" s="152"/>
    </row>
    <row r="793" spans="2:3" ht="12.75" customHeight="1" x14ac:dyDescent="0.2">
      <c r="B793" s="152"/>
      <c r="C793" s="152"/>
    </row>
    <row r="794" spans="2:3" ht="12.75" customHeight="1" x14ac:dyDescent="0.2">
      <c r="B794" s="152"/>
      <c r="C794" s="152"/>
    </row>
    <row r="795" spans="2:3" ht="12.75" customHeight="1" x14ac:dyDescent="0.2">
      <c r="B795" s="152"/>
      <c r="C795" s="152"/>
    </row>
    <row r="796" spans="2:3" ht="12.75" customHeight="1" x14ac:dyDescent="0.2">
      <c r="B796" s="152"/>
      <c r="C796" s="152"/>
    </row>
    <row r="797" spans="2:3" ht="12.75" customHeight="1" x14ac:dyDescent="0.2">
      <c r="B797" s="152"/>
      <c r="C797" s="152"/>
    </row>
    <row r="798" spans="2:3" ht="12.75" customHeight="1" x14ac:dyDescent="0.2">
      <c r="B798" s="152"/>
      <c r="C798" s="152"/>
    </row>
    <row r="799" spans="2:3" ht="12.75" customHeight="1" x14ac:dyDescent="0.2">
      <c r="B799" s="152"/>
      <c r="C799" s="152"/>
    </row>
    <row r="800" spans="2:3" ht="12.75" customHeight="1" x14ac:dyDescent="0.2">
      <c r="B800" s="152"/>
      <c r="C800" s="152"/>
    </row>
    <row r="801" spans="2:3" ht="12.75" customHeight="1" x14ac:dyDescent="0.2">
      <c r="B801" s="152"/>
      <c r="C801" s="152"/>
    </row>
    <row r="802" spans="2:3" ht="12.75" customHeight="1" x14ac:dyDescent="0.2">
      <c r="B802" s="152"/>
      <c r="C802" s="152"/>
    </row>
    <row r="803" spans="2:3" ht="12.75" customHeight="1" x14ac:dyDescent="0.2">
      <c r="B803" s="152"/>
      <c r="C803" s="152"/>
    </row>
    <row r="804" spans="2:3" ht="12.75" customHeight="1" x14ac:dyDescent="0.2">
      <c r="B804" s="152"/>
      <c r="C804" s="152"/>
    </row>
    <row r="805" spans="2:3" ht="12.75" customHeight="1" x14ac:dyDescent="0.2">
      <c r="B805" s="152"/>
      <c r="C805" s="152"/>
    </row>
    <row r="806" spans="2:3" ht="12.75" customHeight="1" x14ac:dyDescent="0.2">
      <c r="B806" s="152"/>
      <c r="C806" s="152"/>
    </row>
    <row r="807" spans="2:3" ht="12.75" customHeight="1" x14ac:dyDescent="0.2">
      <c r="B807" s="152"/>
      <c r="C807" s="152"/>
    </row>
    <row r="808" spans="2:3" ht="12.75" customHeight="1" x14ac:dyDescent="0.2">
      <c r="B808" s="152"/>
      <c r="C808" s="152"/>
    </row>
    <row r="809" spans="2:3" ht="12.75" customHeight="1" x14ac:dyDescent="0.2">
      <c r="B809" s="152"/>
      <c r="C809" s="152"/>
    </row>
    <row r="810" spans="2:3" ht="12.75" customHeight="1" x14ac:dyDescent="0.2">
      <c r="B810" s="152"/>
      <c r="C810" s="152"/>
    </row>
    <row r="811" spans="2:3" ht="12.75" customHeight="1" x14ac:dyDescent="0.2">
      <c r="B811" s="152"/>
      <c r="C811" s="152"/>
    </row>
    <row r="812" spans="2:3" ht="12.75" customHeight="1" x14ac:dyDescent="0.2">
      <c r="B812" s="152"/>
      <c r="C812" s="152"/>
    </row>
    <row r="813" spans="2:3" ht="12.75" customHeight="1" x14ac:dyDescent="0.2">
      <c r="B813" s="152"/>
      <c r="C813" s="152"/>
    </row>
    <row r="814" spans="2:3" ht="12.75" customHeight="1" x14ac:dyDescent="0.2">
      <c r="B814" s="152"/>
      <c r="C814" s="152"/>
    </row>
    <row r="815" spans="2:3" ht="12.75" customHeight="1" x14ac:dyDescent="0.2">
      <c r="B815" s="152"/>
      <c r="C815" s="152"/>
    </row>
    <row r="816" spans="2:3" ht="12.75" customHeight="1" x14ac:dyDescent="0.2">
      <c r="B816" s="152"/>
      <c r="C816" s="152"/>
    </row>
    <row r="817" spans="2:3" ht="12.75" customHeight="1" x14ac:dyDescent="0.2">
      <c r="B817" s="152"/>
      <c r="C817" s="152"/>
    </row>
    <row r="818" spans="2:3" ht="12.75" customHeight="1" x14ac:dyDescent="0.2">
      <c r="B818" s="152"/>
      <c r="C818" s="152"/>
    </row>
    <row r="819" spans="2:3" ht="12.75" customHeight="1" x14ac:dyDescent="0.2">
      <c r="B819" s="152"/>
      <c r="C819" s="152"/>
    </row>
    <row r="820" spans="2:3" ht="12.75" customHeight="1" x14ac:dyDescent="0.2">
      <c r="B820" s="152"/>
      <c r="C820" s="152"/>
    </row>
    <row r="821" spans="2:3" ht="12.75" customHeight="1" x14ac:dyDescent="0.2">
      <c r="B821" s="152"/>
      <c r="C821" s="152"/>
    </row>
    <row r="822" spans="2:3" ht="12.75" customHeight="1" x14ac:dyDescent="0.2">
      <c r="B822" s="152"/>
      <c r="C822" s="152"/>
    </row>
    <row r="823" spans="2:3" ht="12.75" customHeight="1" x14ac:dyDescent="0.2">
      <c r="B823" s="152"/>
      <c r="C823" s="152"/>
    </row>
    <row r="824" spans="2:3" ht="12.75" customHeight="1" x14ac:dyDescent="0.2">
      <c r="B824" s="152"/>
      <c r="C824" s="152"/>
    </row>
    <row r="825" spans="2:3" ht="12.75" customHeight="1" x14ac:dyDescent="0.2">
      <c r="B825" s="152"/>
      <c r="C825" s="152"/>
    </row>
    <row r="826" spans="2:3" ht="12.75" customHeight="1" x14ac:dyDescent="0.2">
      <c r="B826" s="152"/>
      <c r="C826" s="152"/>
    </row>
    <row r="827" spans="2:3" ht="12.75" customHeight="1" x14ac:dyDescent="0.2">
      <c r="B827" s="152"/>
      <c r="C827" s="152"/>
    </row>
    <row r="828" spans="2:3" ht="12.75" customHeight="1" x14ac:dyDescent="0.2">
      <c r="B828" s="152"/>
      <c r="C828" s="152"/>
    </row>
    <row r="829" spans="2:3" ht="12.75" customHeight="1" x14ac:dyDescent="0.2">
      <c r="B829" s="152"/>
      <c r="C829" s="152"/>
    </row>
    <row r="830" spans="2:3" ht="12.75" customHeight="1" x14ac:dyDescent="0.2">
      <c r="B830" s="152"/>
      <c r="C830" s="152"/>
    </row>
    <row r="831" spans="2:3" ht="12.75" customHeight="1" x14ac:dyDescent="0.2">
      <c r="B831" s="152"/>
      <c r="C831" s="152"/>
    </row>
    <row r="832" spans="2:3" ht="12.75" customHeight="1" x14ac:dyDescent="0.2">
      <c r="B832" s="152"/>
      <c r="C832" s="152"/>
    </row>
    <row r="833" spans="2:3" ht="12.75" customHeight="1" x14ac:dyDescent="0.2">
      <c r="B833" s="152"/>
      <c r="C833" s="152"/>
    </row>
    <row r="834" spans="2:3" ht="12.75" customHeight="1" x14ac:dyDescent="0.2">
      <c r="B834" s="152"/>
      <c r="C834" s="152"/>
    </row>
    <row r="835" spans="2:3" ht="12.75" customHeight="1" x14ac:dyDescent="0.2">
      <c r="B835" s="152"/>
      <c r="C835" s="152"/>
    </row>
    <row r="836" spans="2:3" ht="12.75" customHeight="1" x14ac:dyDescent="0.2">
      <c r="B836" s="152"/>
      <c r="C836" s="152"/>
    </row>
    <row r="837" spans="2:3" ht="12.75" customHeight="1" x14ac:dyDescent="0.2">
      <c r="B837" s="152"/>
      <c r="C837" s="152"/>
    </row>
    <row r="838" spans="2:3" ht="12.75" customHeight="1" x14ac:dyDescent="0.2">
      <c r="B838" s="152"/>
      <c r="C838" s="152"/>
    </row>
    <row r="839" spans="2:3" ht="12.75" customHeight="1" x14ac:dyDescent="0.2">
      <c r="B839" s="152"/>
      <c r="C839" s="152"/>
    </row>
    <row r="840" spans="2:3" ht="12.75" customHeight="1" x14ac:dyDescent="0.2">
      <c r="B840" s="152"/>
      <c r="C840" s="152"/>
    </row>
    <row r="841" spans="2:3" ht="12.75" customHeight="1" x14ac:dyDescent="0.2">
      <c r="B841" s="152"/>
      <c r="C841" s="152"/>
    </row>
    <row r="842" spans="2:3" ht="12.75" customHeight="1" x14ac:dyDescent="0.2">
      <c r="B842" s="152"/>
      <c r="C842" s="152"/>
    </row>
    <row r="843" spans="2:3" ht="12.75" customHeight="1" x14ac:dyDescent="0.2">
      <c r="B843" s="152"/>
      <c r="C843" s="152"/>
    </row>
    <row r="844" spans="2:3" ht="12.75" customHeight="1" x14ac:dyDescent="0.2">
      <c r="B844" s="152"/>
      <c r="C844" s="152"/>
    </row>
    <row r="845" spans="2:3" ht="12.75" customHeight="1" x14ac:dyDescent="0.2">
      <c r="B845" s="152"/>
      <c r="C845" s="152"/>
    </row>
    <row r="846" spans="2:3" ht="12.75" customHeight="1" x14ac:dyDescent="0.2">
      <c r="B846" s="152"/>
      <c r="C846" s="152"/>
    </row>
    <row r="847" spans="2:3" ht="12.75" customHeight="1" x14ac:dyDescent="0.2">
      <c r="B847" s="152"/>
      <c r="C847" s="152"/>
    </row>
    <row r="848" spans="2:3" ht="12.75" customHeight="1" x14ac:dyDescent="0.2">
      <c r="B848" s="152"/>
      <c r="C848" s="152"/>
    </row>
    <row r="849" spans="2:3" ht="12.75" customHeight="1" x14ac:dyDescent="0.2">
      <c r="B849" s="152"/>
      <c r="C849" s="152"/>
    </row>
    <row r="850" spans="2:3" ht="12.75" customHeight="1" x14ac:dyDescent="0.2">
      <c r="B850" s="152"/>
      <c r="C850" s="152"/>
    </row>
    <row r="851" spans="2:3" ht="12.75" customHeight="1" x14ac:dyDescent="0.2">
      <c r="B851" s="152"/>
      <c r="C851" s="152"/>
    </row>
    <row r="852" spans="2:3" ht="12.75" customHeight="1" x14ac:dyDescent="0.2">
      <c r="B852" s="152"/>
      <c r="C852" s="152"/>
    </row>
    <row r="853" spans="2:3" ht="12.75" customHeight="1" x14ac:dyDescent="0.2">
      <c r="B853" s="152"/>
      <c r="C853" s="152"/>
    </row>
    <row r="854" spans="2:3" ht="12.75" customHeight="1" x14ac:dyDescent="0.2">
      <c r="B854" s="152"/>
      <c r="C854" s="152"/>
    </row>
    <row r="855" spans="2:3" ht="12.75" customHeight="1" x14ac:dyDescent="0.2">
      <c r="B855" s="152"/>
      <c r="C855" s="152"/>
    </row>
    <row r="856" spans="2:3" ht="12.75" customHeight="1" x14ac:dyDescent="0.2">
      <c r="B856" s="152"/>
      <c r="C856" s="152"/>
    </row>
    <row r="857" spans="2:3" ht="12.75" customHeight="1" x14ac:dyDescent="0.2">
      <c r="B857" s="152"/>
      <c r="C857" s="152"/>
    </row>
    <row r="858" spans="2:3" ht="12.75" customHeight="1" x14ac:dyDescent="0.2">
      <c r="B858" s="152"/>
      <c r="C858" s="152"/>
    </row>
    <row r="859" spans="2:3" ht="12.75" customHeight="1" x14ac:dyDescent="0.2">
      <c r="B859" s="152"/>
      <c r="C859" s="152"/>
    </row>
    <row r="860" spans="2:3" ht="12.75" customHeight="1" x14ac:dyDescent="0.2">
      <c r="B860" s="152"/>
      <c r="C860" s="152"/>
    </row>
    <row r="861" spans="2:3" ht="12.75" customHeight="1" x14ac:dyDescent="0.2">
      <c r="B861" s="152"/>
      <c r="C861" s="152"/>
    </row>
    <row r="862" spans="2:3" ht="12.75" customHeight="1" x14ac:dyDescent="0.2">
      <c r="B862" s="152"/>
      <c r="C862" s="152"/>
    </row>
    <row r="863" spans="2:3" ht="12.75" customHeight="1" x14ac:dyDescent="0.2">
      <c r="B863" s="152"/>
      <c r="C863" s="152"/>
    </row>
    <row r="864" spans="2:3" ht="12.75" customHeight="1" x14ac:dyDescent="0.2">
      <c r="B864" s="152"/>
      <c r="C864" s="152"/>
    </row>
    <row r="865" spans="2:3" ht="12.75" customHeight="1" x14ac:dyDescent="0.2">
      <c r="B865" s="152"/>
      <c r="C865" s="152"/>
    </row>
    <row r="866" spans="2:3" ht="12.75" customHeight="1" x14ac:dyDescent="0.2">
      <c r="B866" s="152"/>
      <c r="C866" s="152"/>
    </row>
    <row r="867" spans="2:3" ht="12.75" customHeight="1" x14ac:dyDescent="0.2">
      <c r="B867" s="152"/>
      <c r="C867" s="152"/>
    </row>
    <row r="868" spans="2:3" ht="12.75" customHeight="1" x14ac:dyDescent="0.2">
      <c r="B868" s="152"/>
      <c r="C868" s="152"/>
    </row>
    <row r="869" spans="2:3" ht="12.75" customHeight="1" x14ac:dyDescent="0.2">
      <c r="B869" s="152"/>
      <c r="C869" s="152"/>
    </row>
    <row r="870" spans="2:3" ht="12.75" customHeight="1" x14ac:dyDescent="0.2">
      <c r="B870" s="152"/>
      <c r="C870" s="152"/>
    </row>
    <row r="871" spans="2:3" ht="12.75" customHeight="1" x14ac:dyDescent="0.2">
      <c r="B871" s="152"/>
      <c r="C871" s="152"/>
    </row>
    <row r="872" spans="2:3" ht="12.75" customHeight="1" x14ac:dyDescent="0.2">
      <c r="B872" s="152"/>
      <c r="C872" s="152"/>
    </row>
    <row r="873" spans="2:3" ht="12.75" customHeight="1" x14ac:dyDescent="0.2">
      <c r="B873" s="152"/>
      <c r="C873" s="152"/>
    </row>
    <row r="874" spans="2:3" ht="12.75" customHeight="1" x14ac:dyDescent="0.2">
      <c r="B874" s="152"/>
      <c r="C874" s="152"/>
    </row>
    <row r="875" spans="2:3" ht="12.75" customHeight="1" x14ac:dyDescent="0.2">
      <c r="B875" s="152"/>
      <c r="C875" s="152"/>
    </row>
    <row r="876" spans="2:3" ht="12.75" customHeight="1" x14ac:dyDescent="0.2">
      <c r="B876" s="152"/>
      <c r="C876" s="152"/>
    </row>
    <row r="877" spans="2:3" ht="12.75" customHeight="1" x14ac:dyDescent="0.2">
      <c r="B877" s="152"/>
      <c r="C877" s="152"/>
    </row>
    <row r="878" spans="2:3" ht="12.75" customHeight="1" x14ac:dyDescent="0.2">
      <c r="B878" s="152"/>
      <c r="C878" s="152"/>
    </row>
    <row r="879" spans="2:3" ht="12.75" customHeight="1" x14ac:dyDescent="0.2">
      <c r="B879" s="152"/>
      <c r="C879" s="152"/>
    </row>
    <row r="880" spans="2:3" ht="12.75" customHeight="1" x14ac:dyDescent="0.2">
      <c r="B880" s="152"/>
      <c r="C880" s="152"/>
    </row>
    <row r="881" spans="2:3" ht="12.75" customHeight="1" x14ac:dyDescent="0.2">
      <c r="B881" s="152"/>
      <c r="C881" s="152"/>
    </row>
    <row r="882" spans="2:3" ht="12.75" customHeight="1" x14ac:dyDescent="0.2">
      <c r="B882" s="152"/>
      <c r="C882" s="152"/>
    </row>
    <row r="883" spans="2:3" ht="12.75" customHeight="1" x14ac:dyDescent="0.2">
      <c r="B883" s="152"/>
      <c r="C883" s="152"/>
    </row>
    <row r="884" spans="2:3" ht="12.75" customHeight="1" x14ac:dyDescent="0.2">
      <c r="B884" s="152"/>
      <c r="C884" s="152"/>
    </row>
    <row r="885" spans="2:3" ht="12.75" customHeight="1" x14ac:dyDescent="0.2">
      <c r="B885" s="152"/>
      <c r="C885" s="152"/>
    </row>
    <row r="886" spans="2:3" ht="12.75" customHeight="1" x14ac:dyDescent="0.2">
      <c r="B886" s="152"/>
      <c r="C886" s="152"/>
    </row>
    <row r="887" spans="2:3" ht="12.75" customHeight="1" x14ac:dyDescent="0.2">
      <c r="B887" s="152"/>
      <c r="C887" s="152"/>
    </row>
    <row r="888" spans="2:3" ht="12.75" customHeight="1" x14ac:dyDescent="0.2">
      <c r="B888" s="152"/>
      <c r="C888" s="152"/>
    </row>
    <row r="889" spans="2:3" ht="12.75" customHeight="1" x14ac:dyDescent="0.2">
      <c r="B889" s="152"/>
      <c r="C889" s="152"/>
    </row>
    <row r="890" spans="2:3" ht="12.75" customHeight="1" x14ac:dyDescent="0.2">
      <c r="B890" s="152"/>
      <c r="C890" s="152"/>
    </row>
    <row r="891" spans="2:3" ht="12.75" customHeight="1" x14ac:dyDescent="0.2">
      <c r="B891" s="152"/>
      <c r="C891" s="152"/>
    </row>
    <row r="892" spans="2:3" ht="12.75" customHeight="1" x14ac:dyDescent="0.2">
      <c r="B892" s="152"/>
      <c r="C892" s="152"/>
    </row>
    <row r="893" spans="2:3" ht="12.75" customHeight="1" x14ac:dyDescent="0.2">
      <c r="B893" s="152"/>
      <c r="C893" s="152"/>
    </row>
    <row r="894" spans="2:3" ht="12.75" customHeight="1" x14ac:dyDescent="0.2">
      <c r="B894" s="152"/>
      <c r="C894" s="152"/>
    </row>
    <row r="895" spans="2:3" ht="12.75" customHeight="1" x14ac:dyDescent="0.2">
      <c r="B895" s="152"/>
      <c r="C895" s="152"/>
    </row>
    <row r="896" spans="2:3" ht="12.75" customHeight="1" x14ac:dyDescent="0.2">
      <c r="B896" s="152"/>
      <c r="C896" s="152"/>
    </row>
    <row r="897" spans="2:3" ht="12.75" customHeight="1" x14ac:dyDescent="0.2">
      <c r="B897" s="152"/>
      <c r="C897" s="152"/>
    </row>
    <row r="898" spans="2:3" ht="12.75" customHeight="1" x14ac:dyDescent="0.2">
      <c r="B898" s="152"/>
      <c r="C898" s="152"/>
    </row>
    <row r="899" spans="2:3" ht="12.75" customHeight="1" x14ac:dyDescent="0.2">
      <c r="B899" s="152"/>
      <c r="C899" s="152"/>
    </row>
    <row r="900" spans="2:3" ht="12.75" customHeight="1" x14ac:dyDescent="0.2">
      <c r="B900" s="152"/>
      <c r="C900" s="152"/>
    </row>
    <row r="901" spans="2:3" ht="12.75" customHeight="1" x14ac:dyDescent="0.2">
      <c r="B901" s="152"/>
      <c r="C901" s="152"/>
    </row>
    <row r="902" spans="2:3" ht="12.75" customHeight="1" x14ac:dyDescent="0.2">
      <c r="B902" s="152"/>
      <c r="C902" s="152"/>
    </row>
    <row r="903" spans="2:3" ht="12.75" customHeight="1" x14ac:dyDescent="0.2">
      <c r="B903" s="152"/>
      <c r="C903" s="152"/>
    </row>
    <row r="904" spans="2:3" ht="12.75" customHeight="1" x14ac:dyDescent="0.2">
      <c r="B904" s="152"/>
      <c r="C904" s="152"/>
    </row>
    <row r="905" spans="2:3" ht="12.75" customHeight="1" x14ac:dyDescent="0.2">
      <c r="B905" s="152"/>
      <c r="C905" s="152"/>
    </row>
    <row r="906" spans="2:3" ht="12.75" customHeight="1" x14ac:dyDescent="0.2">
      <c r="B906" s="152"/>
      <c r="C906" s="152"/>
    </row>
    <row r="907" spans="2:3" ht="12.75" customHeight="1" x14ac:dyDescent="0.2">
      <c r="B907" s="152"/>
      <c r="C907" s="152"/>
    </row>
    <row r="908" spans="2:3" ht="12.75" customHeight="1" x14ac:dyDescent="0.2">
      <c r="B908" s="152"/>
      <c r="C908" s="152"/>
    </row>
    <row r="909" spans="2:3" ht="12.75" customHeight="1" x14ac:dyDescent="0.2">
      <c r="B909" s="152"/>
      <c r="C909" s="152"/>
    </row>
    <row r="910" spans="2:3" ht="12.75" customHeight="1" x14ac:dyDescent="0.2">
      <c r="B910" s="152"/>
      <c r="C910" s="152"/>
    </row>
    <row r="911" spans="2:3" ht="12.75" customHeight="1" x14ac:dyDescent="0.2">
      <c r="B911" s="152"/>
      <c r="C911" s="152"/>
    </row>
    <row r="912" spans="2:3" ht="12.75" customHeight="1" x14ac:dyDescent="0.2">
      <c r="B912" s="152"/>
      <c r="C912" s="152"/>
    </row>
    <row r="913" spans="2:3" ht="12.75" customHeight="1" x14ac:dyDescent="0.2">
      <c r="B913" s="152"/>
      <c r="C913" s="152"/>
    </row>
    <row r="914" spans="2:3" ht="12.75" customHeight="1" x14ac:dyDescent="0.2">
      <c r="B914" s="152"/>
      <c r="C914" s="152"/>
    </row>
    <row r="915" spans="2:3" ht="12.75" customHeight="1" x14ac:dyDescent="0.2">
      <c r="B915" s="152"/>
      <c r="C915" s="152"/>
    </row>
    <row r="916" spans="2:3" ht="12.75" customHeight="1" x14ac:dyDescent="0.2">
      <c r="B916" s="152"/>
      <c r="C916" s="152"/>
    </row>
    <row r="917" spans="2:3" ht="12.75" customHeight="1" x14ac:dyDescent="0.2">
      <c r="B917" s="152"/>
      <c r="C917" s="152"/>
    </row>
    <row r="918" spans="2:3" ht="12.75" customHeight="1" x14ac:dyDescent="0.2">
      <c r="B918" s="152"/>
      <c r="C918" s="152"/>
    </row>
    <row r="919" spans="2:3" ht="12.75" customHeight="1" x14ac:dyDescent="0.2">
      <c r="B919" s="152"/>
      <c r="C919" s="152"/>
    </row>
    <row r="920" spans="2:3" ht="12.75" customHeight="1" x14ac:dyDescent="0.2">
      <c r="B920" s="152"/>
      <c r="C920" s="152"/>
    </row>
    <row r="921" spans="2:3" ht="12.75" customHeight="1" x14ac:dyDescent="0.2">
      <c r="B921" s="152"/>
      <c r="C921" s="152"/>
    </row>
    <row r="922" spans="2:3" ht="12.75" customHeight="1" x14ac:dyDescent="0.2">
      <c r="B922" s="152"/>
      <c r="C922" s="152"/>
    </row>
    <row r="923" spans="2:3" ht="12.75" customHeight="1" x14ac:dyDescent="0.2">
      <c r="B923" s="152"/>
      <c r="C923" s="152"/>
    </row>
    <row r="924" spans="2:3" ht="12.75" customHeight="1" x14ac:dyDescent="0.2">
      <c r="B924" s="152"/>
      <c r="C924" s="152"/>
    </row>
    <row r="925" spans="2:3" ht="12.75" customHeight="1" x14ac:dyDescent="0.2">
      <c r="B925" s="152"/>
      <c r="C925" s="152"/>
    </row>
    <row r="926" spans="2:3" ht="12.75" customHeight="1" x14ac:dyDescent="0.2">
      <c r="B926" s="152"/>
      <c r="C926" s="152"/>
    </row>
    <row r="927" spans="2:3" ht="12.75" customHeight="1" x14ac:dyDescent="0.2">
      <c r="B927" s="152"/>
      <c r="C927" s="152"/>
    </row>
    <row r="928" spans="2:3" ht="12.75" customHeight="1" x14ac:dyDescent="0.2">
      <c r="B928" s="152"/>
      <c r="C928" s="152"/>
    </row>
    <row r="929" spans="2:3" ht="12.75" customHeight="1" x14ac:dyDescent="0.2">
      <c r="B929" s="152"/>
      <c r="C929" s="152"/>
    </row>
    <row r="930" spans="2:3" ht="12.75" customHeight="1" x14ac:dyDescent="0.2">
      <c r="B930" s="152"/>
      <c r="C930" s="152"/>
    </row>
    <row r="931" spans="2:3" ht="12.75" customHeight="1" x14ac:dyDescent="0.2">
      <c r="B931" s="152"/>
      <c r="C931" s="152"/>
    </row>
    <row r="932" spans="2:3" ht="12.75" customHeight="1" x14ac:dyDescent="0.2">
      <c r="B932" s="152"/>
      <c r="C932" s="152"/>
    </row>
    <row r="933" spans="2:3" ht="12.75" customHeight="1" x14ac:dyDescent="0.2">
      <c r="B933" s="152"/>
      <c r="C933" s="152"/>
    </row>
    <row r="934" spans="2:3" ht="12.75" customHeight="1" x14ac:dyDescent="0.2">
      <c r="B934" s="152"/>
      <c r="C934" s="152"/>
    </row>
    <row r="935" spans="2:3" ht="12.75" customHeight="1" x14ac:dyDescent="0.2">
      <c r="B935" s="152"/>
      <c r="C935" s="152"/>
    </row>
    <row r="936" spans="2:3" ht="12.75" customHeight="1" x14ac:dyDescent="0.2">
      <c r="B936" s="152"/>
      <c r="C936" s="152"/>
    </row>
    <row r="937" spans="2:3" ht="12.75" customHeight="1" x14ac:dyDescent="0.2">
      <c r="B937" s="152"/>
      <c r="C937" s="152"/>
    </row>
    <row r="938" spans="2:3" ht="12.75" customHeight="1" x14ac:dyDescent="0.2">
      <c r="B938" s="152"/>
      <c r="C938" s="152"/>
    </row>
    <row r="939" spans="2:3" ht="12.75" customHeight="1" x14ac:dyDescent="0.2">
      <c r="B939" s="152"/>
      <c r="C939" s="152"/>
    </row>
    <row r="940" spans="2:3" ht="12.75" customHeight="1" x14ac:dyDescent="0.2">
      <c r="B940" s="152"/>
      <c r="C940" s="152"/>
    </row>
    <row r="941" spans="2:3" ht="12.75" customHeight="1" x14ac:dyDescent="0.2">
      <c r="B941" s="152"/>
      <c r="C941" s="152"/>
    </row>
    <row r="942" spans="2:3" ht="12.75" customHeight="1" x14ac:dyDescent="0.2">
      <c r="B942" s="152"/>
      <c r="C942" s="152"/>
    </row>
    <row r="943" spans="2:3" ht="12.75" customHeight="1" x14ac:dyDescent="0.2">
      <c r="B943" s="152"/>
      <c r="C943" s="152"/>
    </row>
    <row r="944" spans="2:3" ht="12.75" customHeight="1" x14ac:dyDescent="0.2">
      <c r="B944" s="152"/>
      <c r="C944" s="152"/>
    </row>
    <row r="945" spans="2:3" ht="12.75" customHeight="1" x14ac:dyDescent="0.2">
      <c r="B945" s="152"/>
      <c r="C945" s="152"/>
    </row>
    <row r="946" spans="2:3" ht="12.75" customHeight="1" x14ac:dyDescent="0.2">
      <c r="B946" s="152"/>
      <c r="C946" s="152"/>
    </row>
    <row r="947" spans="2:3" ht="12.75" customHeight="1" x14ac:dyDescent="0.2">
      <c r="B947" s="152"/>
      <c r="C947" s="152"/>
    </row>
    <row r="948" spans="2:3" ht="12.75" customHeight="1" x14ac:dyDescent="0.2">
      <c r="B948" s="152"/>
      <c r="C948" s="152"/>
    </row>
    <row r="949" spans="2:3" ht="12.75" customHeight="1" x14ac:dyDescent="0.2">
      <c r="B949" s="152"/>
      <c r="C949" s="152"/>
    </row>
    <row r="950" spans="2:3" ht="12.75" customHeight="1" x14ac:dyDescent="0.2">
      <c r="B950" s="152"/>
      <c r="C950" s="152"/>
    </row>
    <row r="951" spans="2:3" ht="12.75" customHeight="1" x14ac:dyDescent="0.2">
      <c r="B951" s="152"/>
      <c r="C951" s="152"/>
    </row>
    <row r="952" spans="2:3" ht="12.75" customHeight="1" x14ac:dyDescent="0.2">
      <c r="B952" s="152"/>
      <c r="C952" s="152"/>
    </row>
    <row r="953" spans="2:3" ht="12.75" customHeight="1" x14ac:dyDescent="0.2">
      <c r="B953" s="152"/>
      <c r="C953" s="152"/>
    </row>
    <row r="954" spans="2:3" ht="12.75" customHeight="1" x14ac:dyDescent="0.2">
      <c r="B954" s="152"/>
      <c r="C954" s="152"/>
    </row>
    <row r="955" spans="2:3" ht="12.75" customHeight="1" x14ac:dyDescent="0.2">
      <c r="B955" s="152"/>
      <c r="C955" s="152"/>
    </row>
    <row r="956" spans="2:3" ht="12.75" customHeight="1" x14ac:dyDescent="0.2">
      <c r="B956" s="152"/>
      <c r="C956" s="152"/>
    </row>
    <row r="957" spans="2:3" ht="12.75" customHeight="1" x14ac:dyDescent="0.2">
      <c r="B957" s="152"/>
      <c r="C957" s="152"/>
    </row>
    <row r="958" spans="2:3" ht="12.75" customHeight="1" x14ac:dyDescent="0.2">
      <c r="B958" s="152"/>
      <c r="C958" s="152"/>
    </row>
    <row r="959" spans="2:3" ht="12.75" customHeight="1" x14ac:dyDescent="0.2">
      <c r="B959" s="152"/>
      <c r="C959" s="152"/>
    </row>
    <row r="960" spans="2:3" ht="12.75" customHeight="1" x14ac:dyDescent="0.2">
      <c r="B960" s="152"/>
      <c r="C960" s="152"/>
    </row>
    <row r="961" spans="2:3" ht="12.75" customHeight="1" x14ac:dyDescent="0.2">
      <c r="B961" s="152"/>
      <c r="C961" s="152"/>
    </row>
    <row r="962" spans="2:3" ht="12.75" customHeight="1" x14ac:dyDescent="0.2">
      <c r="B962" s="152"/>
      <c r="C962" s="152"/>
    </row>
    <row r="963" spans="2:3" ht="12.75" customHeight="1" x14ac:dyDescent="0.2">
      <c r="B963" s="152"/>
      <c r="C963" s="152"/>
    </row>
    <row r="964" spans="2:3" ht="12.75" customHeight="1" x14ac:dyDescent="0.2">
      <c r="B964" s="152"/>
      <c r="C964" s="152"/>
    </row>
    <row r="965" spans="2:3" ht="12.75" customHeight="1" x14ac:dyDescent="0.2">
      <c r="B965" s="152"/>
      <c r="C965" s="152"/>
    </row>
    <row r="966" spans="2:3" ht="12.75" customHeight="1" x14ac:dyDescent="0.2">
      <c r="B966" s="152"/>
      <c r="C966" s="152"/>
    </row>
    <row r="967" spans="2:3" ht="12.75" customHeight="1" x14ac:dyDescent="0.2">
      <c r="B967" s="152"/>
      <c r="C967" s="152"/>
    </row>
    <row r="968" spans="2:3" ht="12.75" customHeight="1" x14ac:dyDescent="0.2">
      <c r="B968" s="152"/>
      <c r="C968" s="152"/>
    </row>
    <row r="969" spans="2:3" ht="12.75" customHeight="1" x14ac:dyDescent="0.2">
      <c r="B969" s="152"/>
      <c r="C969" s="152"/>
    </row>
    <row r="970" spans="2:3" ht="12.75" customHeight="1" x14ac:dyDescent="0.2">
      <c r="B970" s="152"/>
      <c r="C970" s="152"/>
    </row>
    <row r="971" spans="2:3" ht="12.75" customHeight="1" x14ac:dyDescent="0.2">
      <c r="B971" s="152"/>
      <c r="C971" s="152"/>
    </row>
    <row r="972" spans="2:3" ht="12.75" customHeight="1" x14ac:dyDescent="0.2">
      <c r="B972" s="152"/>
      <c r="C972" s="152"/>
    </row>
    <row r="973" spans="2:3" ht="12.75" customHeight="1" x14ac:dyDescent="0.2">
      <c r="B973" s="152"/>
      <c r="C973" s="152"/>
    </row>
    <row r="974" spans="2:3" ht="12.75" customHeight="1" x14ac:dyDescent="0.2">
      <c r="B974" s="152"/>
      <c r="C974" s="152"/>
    </row>
    <row r="975" spans="2:3" ht="12.75" customHeight="1" x14ac:dyDescent="0.2">
      <c r="B975" s="152"/>
      <c r="C975" s="152"/>
    </row>
    <row r="976" spans="2:3" ht="12.75" customHeight="1" x14ac:dyDescent="0.2">
      <c r="B976" s="152"/>
      <c r="C976" s="152"/>
    </row>
    <row r="977" spans="2:3" ht="12.75" customHeight="1" x14ac:dyDescent="0.2">
      <c r="B977" s="152"/>
      <c r="C977" s="152"/>
    </row>
    <row r="978" spans="2:3" ht="12.75" customHeight="1" x14ac:dyDescent="0.2">
      <c r="B978" s="152"/>
      <c r="C978" s="152"/>
    </row>
    <row r="979" spans="2:3" ht="12.75" customHeight="1" x14ac:dyDescent="0.2">
      <c r="B979" s="152"/>
      <c r="C979" s="152"/>
    </row>
    <row r="980" spans="2:3" ht="12.75" customHeight="1" x14ac:dyDescent="0.2">
      <c r="B980" s="152"/>
      <c r="C980" s="152"/>
    </row>
    <row r="981" spans="2:3" ht="12.75" customHeight="1" x14ac:dyDescent="0.2">
      <c r="B981" s="152"/>
      <c r="C981" s="152"/>
    </row>
    <row r="982" spans="2:3" ht="12.75" customHeight="1" x14ac:dyDescent="0.2">
      <c r="B982" s="152"/>
      <c r="C982" s="152"/>
    </row>
    <row r="983" spans="2:3" ht="12.75" customHeight="1" x14ac:dyDescent="0.2">
      <c r="B983" s="152"/>
      <c r="C983" s="152"/>
    </row>
    <row r="984" spans="2:3" ht="12.75" customHeight="1" x14ac:dyDescent="0.2">
      <c r="B984" s="152"/>
      <c r="C984" s="152"/>
    </row>
    <row r="985" spans="2:3" ht="12.75" customHeight="1" x14ac:dyDescent="0.2">
      <c r="B985" s="152"/>
      <c r="C985" s="152"/>
    </row>
    <row r="986" spans="2:3" ht="12.75" customHeight="1" x14ac:dyDescent="0.2">
      <c r="B986" s="152"/>
      <c r="C986" s="152"/>
    </row>
    <row r="987" spans="2:3" ht="12.75" customHeight="1" x14ac:dyDescent="0.2">
      <c r="B987" s="152"/>
      <c r="C987" s="152"/>
    </row>
    <row r="988" spans="2:3" ht="12.75" customHeight="1" x14ac:dyDescent="0.2">
      <c r="B988" s="152"/>
      <c r="C988" s="152"/>
    </row>
    <row r="989" spans="2:3" ht="12.75" customHeight="1" x14ac:dyDescent="0.2">
      <c r="B989" s="152"/>
      <c r="C989" s="152"/>
    </row>
    <row r="990" spans="2:3" ht="12.75" customHeight="1" x14ac:dyDescent="0.2">
      <c r="B990" s="152"/>
      <c r="C990" s="152"/>
    </row>
    <row r="991" spans="2:3" ht="12.75" customHeight="1" x14ac:dyDescent="0.2">
      <c r="B991" s="152"/>
      <c r="C991" s="152"/>
    </row>
    <row r="992" spans="2:3" ht="12.75" customHeight="1" x14ac:dyDescent="0.2">
      <c r="B992" s="152"/>
      <c r="C992" s="152"/>
    </row>
    <row r="993" spans="2:3" ht="12.75" customHeight="1" x14ac:dyDescent="0.2">
      <c r="B993" s="152"/>
      <c r="C993" s="152"/>
    </row>
    <row r="994" spans="2:3" ht="12.75" customHeight="1" x14ac:dyDescent="0.2">
      <c r="B994" s="152"/>
      <c r="C994" s="152"/>
    </row>
    <row r="995" spans="2:3" ht="12.75" customHeight="1" x14ac:dyDescent="0.2">
      <c r="B995" s="152"/>
      <c r="C995" s="152"/>
    </row>
    <row r="996" spans="2:3" ht="12.75" customHeight="1" x14ac:dyDescent="0.2">
      <c r="B996" s="152"/>
      <c r="C996" s="152"/>
    </row>
    <row r="997" spans="2:3" ht="12.75" customHeight="1" x14ac:dyDescent="0.2">
      <c r="B997" s="152"/>
      <c r="C997" s="152"/>
    </row>
    <row r="998" spans="2:3" ht="12.75" customHeight="1" x14ac:dyDescent="0.2">
      <c r="B998" s="152"/>
      <c r="C998" s="152"/>
    </row>
    <row r="999" spans="2:3" ht="12.75" customHeight="1" x14ac:dyDescent="0.2">
      <c r="B999" s="152"/>
      <c r="C999" s="152"/>
    </row>
    <row r="1000" spans="2:3" ht="12.75" customHeight="1" x14ac:dyDescent="0.2">
      <c r="B1000" s="152"/>
      <c r="C1000" s="152"/>
    </row>
  </sheetData>
  <mergeCells count="80">
    <mergeCell ref="N22:P22"/>
    <mergeCell ref="H17:J17"/>
    <mergeCell ref="H18:J18"/>
    <mergeCell ref="H19:J19"/>
    <mergeCell ref="H21:J21"/>
    <mergeCell ref="N21:P21"/>
    <mergeCell ref="D21:E21"/>
    <mergeCell ref="D22:E22"/>
    <mergeCell ref="D14:E14"/>
    <mergeCell ref="D15:E15"/>
    <mergeCell ref="D16:E16"/>
    <mergeCell ref="D17:E17"/>
    <mergeCell ref="D18:E18"/>
    <mergeCell ref="D19:E19"/>
    <mergeCell ref="D20:E20"/>
    <mergeCell ref="H14:J14"/>
    <mergeCell ref="N14:P14"/>
    <mergeCell ref="H15:J15"/>
    <mergeCell ref="N19:P19"/>
    <mergeCell ref="H20:J20"/>
    <mergeCell ref="N20:P20"/>
    <mergeCell ref="N15:P15"/>
    <mergeCell ref="H16:J16"/>
    <mergeCell ref="N16:P16"/>
    <mergeCell ref="N17:P17"/>
    <mergeCell ref="B5:C5"/>
    <mergeCell ref="D5:E5"/>
    <mergeCell ref="B6:C6"/>
    <mergeCell ref="D6:E6"/>
    <mergeCell ref="B7:C7"/>
    <mergeCell ref="D7:E7"/>
    <mergeCell ref="D8:E8"/>
    <mergeCell ref="N12:P12"/>
    <mergeCell ref="N13:P13"/>
    <mergeCell ref="D9:E9"/>
    <mergeCell ref="D10:E10"/>
    <mergeCell ref="D11:E11"/>
    <mergeCell ref="H11:J11"/>
    <mergeCell ref="N11:P11"/>
    <mergeCell ref="H12:J12"/>
    <mergeCell ref="H13:J13"/>
    <mergeCell ref="D12:E12"/>
    <mergeCell ref="D13:E13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N23:P23"/>
    <mergeCell ref="N24:P24"/>
    <mergeCell ref="N25:P25"/>
    <mergeCell ref="B20:C20"/>
    <mergeCell ref="B21:C21"/>
    <mergeCell ref="B22:C22"/>
    <mergeCell ref="B23:C23"/>
    <mergeCell ref="D23:E23"/>
    <mergeCell ref="B24:C24"/>
    <mergeCell ref="D24:E24"/>
    <mergeCell ref="H22:J22"/>
    <mergeCell ref="H23:J23"/>
    <mergeCell ref="H24:J24"/>
    <mergeCell ref="N18:P18"/>
    <mergeCell ref="B25:C25"/>
    <mergeCell ref="D25:E25"/>
    <mergeCell ref="H25:J25"/>
    <mergeCell ref="H26:J26"/>
    <mergeCell ref="B26:C26"/>
    <mergeCell ref="D26:E26"/>
    <mergeCell ref="D27:E27"/>
    <mergeCell ref="D28:E28"/>
    <mergeCell ref="B27:C27"/>
    <mergeCell ref="B28:C28"/>
    <mergeCell ref="N26:P26"/>
  </mergeCells>
  <conditionalFormatting sqref="F27">
    <cfRule type="duplicateValues" dxfId="73" priority="49"/>
  </conditionalFormatting>
  <conditionalFormatting sqref="F27">
    <cfRule type="duplicateValues" dxfId="72" priority="48"/>
  </conditionalFormatting>
  <conditionalFormatting sqref="F27">
    <cfRule type="duplicateValues" dxfId="71" priority="47"/>
  </conditionalFormatting>
  <conditionalFormatting sqref="F27">
    <cfRule type="duplicateValues" dxfId="70" priority="50"/>
    <cfRule type="duplicateValues" dxfId="69" priority="51"/>
  </conditionalFormatting>
  <conditionalFormatting sqref="F28">
    <cfRule type="duplicateValues" dxfId="68" priority="44"/>
  </conditionalFormatting>
  <conditionalFormatting sqref="F28">
    <cfRule type="duplicateValues" dxfId="67" priority="43"/>
  </conditionalFormatting>
  <conditionalFormatting sqref="F28">
    <cfRule type="duplicateValues" dxfId="66" priority="45"/>
    <cfRule type="duplicateValues" dxfId="65" priority="46"/>
  </conditionalFormatting>
  <conditionalFormatting sqref="D29">
    <cfRule type="duplicateValues" dxfId="64" priority="39"/>
  </conditionalFormatting>
  <conditionalFormatting sqref="D29">
    <cfRule type="duplicateValues" dxfId="63" priority="40"/>
  </conditionalFormatting>
  <conditionalFormatting sqref="D29">
    <cfRule type="duplicateValues" dxfId="62" priority="41"/>
    <cfRule type="duplicateValues" dxfId="61" priority="42"/>
  </conditionalFormatting>
  <conditionalFormatting sqref="D30">
    <cfRule type="duplicateValues" dxfId="60" priority="36"/>
  </conditionalFormatting>
  <conditionalFormatting sqref="D30">
    <cfRule type="duplicateValues" dxfId="59" priority="37"/>
    <cfRule type="duplicateValues" dxfId="58" priority="38"/>
  </conditionalFormatting>
  <conditionalFormatting sqref="D31">
    <cfRule type="duplicateValues" dxfId="57" priority="29"/>
  </conditionalFormatting>
  <conditionalFormatting sqref="D31">
    <cfRule type="duplicateValues" dxfId="56" priority="30"/>
    <cfRule type="duplicateValues" dxfId="55" priority="31"/>
  </conditionalFormatting>
  <conditionalFormatting sqref="D32">
    <cfRule type="duplicateValues" dxfId="54" priority="24"/>
  </conditionalFormatting>
  <conditionalFormatting sqref="D32">
    <cfRule type="duplicateValues" dxfId="53" priority="25"/>
  </conditionalFormatting>
  <conditionalFormatting sqref="D32">
    <cfRule type="duplicateValues" dxfId="52" priority="26"/>
  </conditionalFormatting>
  <conditionalFormatting sqref="D32">
    <cfRule type="duplicateValues" dxfId="51" priority="27"/>
    <cfRule type="duplicateValues" dxfId="50" priority="28"/>
  </conditionalFormatting>
  <conditionalFormatting sqref="D33">
    <cfRule type="duplicateValues" dxfId="49" priority="19"/>
  </conditionalFormatting>
  <conditionalFormatting sqref="D33">
    <cfRule type="duplicateValues" dxfId="48" priority="20"/>
  </conditionalFormatting>
  <conditionalFormatting sqref="D33">
    <cfRule type="duplicateValues" dxfId="47" priority="21"/>
    <cfRule type="duplicateValues" dxfId="46" priority="22"/>
  </conditionalFormatting>
  <conditionalFormatting sqref="D33">
    <cfRule type="duplicateValues" dxfId="45" priority="23"/>
  </conditionalFormatting>
  <conditionalFormatting sqref="D34">
    <cfRule type="duplicateValues" dxfId="44" priority="14"/>
  </conditionalFormatting>
  <conditionalFormatting sqref="D34">
    <cfRule type="duplicateValues" dxfId="43" priority="15"/>
  </conditionalFormatting>
  <conditionalFormatting sqref="D34">
    <cfRule type="duplicateValues" dxfId="42" priority="16"/>
    <cfRule type="duplicateValues" dxfId="41" priority="17"/>
  </conditionalFormatting>
  <conditionalFormatting sqref="D34">
    <cfRule type="duplicateValues" dxfId="40" priority="18"/>
  </conditionalFormatting>
  <conditionalFormatting sqref="D35">
    <cfRule type="duplicateValues" dxfId="39" priority="9"/>
  </conditionalFormatting>
  <conditionalFormatting sqref="D35">
    <cfRule type="duplicateValues" dxfId="38" priority="10"/>
  </conditionalFormatting>
  <conditionalFormatting sqref="D35">
    <cfRule type="duplicateValues" dxfId="37" priority="11"/>
    <cfRule type="duplicateValues" dxfId="36" priority="12"/>
  </conditionalFormatting>
  <conditionalFormatting sqref="D35">
    <cfRule type="duplicateValues" dxfId="35" priority="13"/>
  </conditionalFormatting>
  <conditionalFormatting sqref="D36">
    <cfRule type="duplicateValues" dxfId="34" priority="5"/>
  </conditionalFormatting>
  <conditionalFormatting sqref="D36">
    <cfRule type="duplicateValues" dxfId="33" priority="6"/>
  </conditionalFormatting>
  <conditionalFormatting sqref="D36">
    <cfRule type="duplicateValues" dxfId="32" priority="7"/>
    <cfRule type="duplicateValues" dxfId="31" priority="8"/>
  </conditionalFormatting>
  <conditionalFormatting sqref="D37">
    <cfRule type="duplicateValues" dxfId="30" priority="1"/>
  </conditionalFormatting>
  <conditionalFormatting sqref="D37">
    <cfRule type="duplicateValues" dxfId="29" priority="2"/>
  </conditionalFormatting>
  <conditionalFormatting sqref="D37">
    <cfRule type="duplicateValues" dxfId="28" priority="3"/>
    <cfRule type="duplicateValues" dxfId="27" priority="4"/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2"/>
  <sheetViews>
    <sheetView workbookViewId="0">
      <selection activeCell="F26" sqref="F26"/>
    </sheetView>
  </sheetViews>
  <sheetFormatPr baseColWidth="10" defaultRowHeight="12.75" x14ac:dyDescent="0.2"/>
  <cols>
    <col min="2" max="2" width="50.5703125" customWidth="1"/>
    <col min="3" max="3" width="16.5703125" customWidth="1"/>
    <col min="4" max="4" width="17.140625" customWidth="1"/>
    <col min="5" max="5" width="25.28515625" customWidth="1"/>
    <col min="6" max="6" width="18.7109375" customWidth="1"/>
    <col min="7" max="7" width="16" customWidth="1"/>
    <col min="8" max="8" width="25" customWidth="1"/>
    <col min="9" max="9" width="31.85546875" customWidth="1"/>
    <col min="10" max="10" width="19.5703125" customWidth="1"/>
  </cols>
  <sheetData>
    <row r="1" spans="1:9" ht="47.25" x14ac:dyDescent="0.25">
      <c r="A1" s="5" t="s">
        <v>2</v>
      </c>
      <c r="B1" s="6" t="s">
        <v>3</v>
      </c>
      <c r="C1" s="6" t="s">
        <v>4</v>
      </c>
      <c r="D1" s="6" t="s">
        <v>5</v>
      </c>
      <c r="E1" s="6" t="s">
        <v>6</v>
      </c>
      <c r="F1" s="6" t="s">
        <v>7</v>
      </c>
      <c r="G1" s="6" t="s">
        <v>8</v>
      </c>
      <c r="H1" s="6" t="s">
        <v>9</v>
      </c>
      <c r="I1" s="6" t="s">
        <v>955</v>
      </c>
    </row>
    <row r="2" spans="1:9" ht="15.75" x14ac:dyDescent="0.25">
      <c r="A2" s="181"/>
      <c r="B2" s="184" t="s">
        <v>143</v>
      </c>
      <c r="C2" s="184">
        <v>15704570</v>
      </c>
      <c r="D2" s="184" t="s">
        <v>144</v>
      </c>
      <c r="E2" s="184" t="s">
        <v>145</v>
      </c>
      <c r="F2" s="184" t="s">
        <v>17</v>
      </c>
      <c r="G2" s="184" t="s">
        <v>18</v>
      </c>
      <c r="H2" s="184" t="s">
        <v>26</v>
      </c>
      <c r="I2" s="183"/>
    </row>
    <row r="3" spans="1:9" ht="15.75" x14ac:dyDescent="0.25">
      <c r="A3" s="181"/>
      <c r="B3" s="184" t="s">
        <v>149</v>
      </c>
      <c r="C3" s="184">
        <v>1010214835</v>
      </c>
      <c r="D3" s="184" t="s">
        <v>150</v>
      </c>
      <c r="E3" s="184" t="s">
        <v>101</v>
      </c>
      <c r="F3" s="184" t="s">
        <v>17</v>
      </c>
      <c r="G3" s="184"/>
      <c r="H3" s="184" t="s">
        <v>26</v>
      </c>
      <c r="I3" s="183"/>
    </row>
    <row r="4" spans="1:9" ht="15.75" x14ac:dyDescent="0.25">
      <c r="A4" s="181"/>
      <c r="B4" s="184" t="s">
        <v>151</v>
      </c>
      <c r="C4" s="184">
        <v>39673945</v>
      </c>
      <c r="D4" s="184" t="s">
        <v>152</v>
      </c>
      <c r="E4" s="184" t="s">
        <v>46</v>
      </c>
      <c r="F4" s="184"/>
      <c r="G4" s="184"/>
      <c r="H4" s="184" t="s">
        <v>26</v>
      </c>
      <c r="I4" s="183"/>
    </row>
    <row r="5" spans="1:9" ht="15.75" x14ac:dyDescent="0.2">
      <c r="A5" s="181"/>
      <c r="B5" s="185" t="s">
        <v>159</v>
      </c>
      <c r="C5" s="185">
        <v>1073131357</v>
      </c>
      <c r="D5" s="185" t="s">
        <v>160</v>
      </c>
      <c r="E5" s="185" t="s">
        <v>161</v>
      </c>
      <c r="F5" s="185" t="s">
        <v>17</v>
      </c>
      <c r="G5" s="185" t="s">
        <v>18</v>
      </c>
      <c r="H5" s="185" t="s">
        <v>26</v>
      </c>
      <c r="I5" s="183"/>
    </row>
    <row r="6" spans="1:9" ht="15.75" x14ac:dyDescent="0.2">
      <c r="A6" s="181"/>
      <c r="B6" s="185" t="s">
        <v>162</v>
      </c>
      <c r="C6" s="185">
        <v>1073703995</v>
      </c>
      <c r="D6" s="185" t="s">
        <v>163</v>
      </c>
      <c r="E6" s="185" t="s">
        <v>164</v>
      </c>
      <c r="F6" s="185" t="s">
        <v>17</v>
      </c>
      <c r="G6" s="185" t="s">
        <v>18</v>
      </c>
      <c r="H6" s="185" t="s">
        <v>26</v>
      </c>
      <c r="I6" s="183"/>
    </row>
    <row r="7" spans="1:9" ht="15.75" x14ac:dyDescent="0.25">
      <c r="A7" s="181"/>
      <c r="B7" s="184" t="s">
        <v>168</v>
      </c>
      <c r="C7" s="184">
        <v>1024597884</v>
      </c>
      <c r="D7" s="184" t="s">
        <v>169</v>
      </c>
      <c r="E7" s="184"/>
      <c r="F7" s="184"/>
      <c r="G7" s="184" t="s">
        <v>18</v>
      </c>
      <c r="H7" s="185" t="s">
        <v>26</v>
      </c>
      <c r="I7" s="183"/>
    </row>
    <row r="8" spans="1:9" ht="15.75" x14ac:dyDescent="0.25">
      <c r="A8" s="181"/>
      <c r="B8" s="184" t="s">
        <v>174</v>
      </c>
      <c r="C8" s="184">
        <v>1024597884</v>
      </c>
      <c r="D8" s="184" t="s">
        <v>175</v>
      </c>
      <c r="E8" s="184" t="s">
        <v>176</v>
      </c>
      <c r="F8" s="184" t="s">
        <v>17</v>
      </c>
      <c r="G8" s="184" t="s">
        <v>18</v>
      </c>
      <c r="H8" s="184" t="s">
        <v>26</v>
      </c>
      <c r="I8" s="183"/>
    </row>
    <row r="9" spans="1:9" ht="15.75" x14ac:dyDescent="0.25">
      <c r="A9" s="181"/>
      <c r="B9" s="184" t="s">
        <v>177</v>
      </c>
      <c r="C9" s="184">
        <v>1073131858</v>
      </c>
      <c r="D9" s="184" t="s">
        <v>178</v>
      </c>
      <c r="E9" s="184" t="s">
        <v>179</v>
      </c>
      <c r="F9" s="184" t="s">
        <v>25</v>
      </c>
      <c r="G9" s="184"/>
      <c r="H9" s="184" t="s">
        <v>26</v>
      </c>
      <c r="I9" s="183"/>
    </row>
    <row r="10" spans="1:9" ht="15.75" x14ac:dyDescent="0.25">
      <c r="A10" s="181"/>
      <c r="B10" s="184" t="s">
        <v>84</v>
      </c>
      <c r="C10" s="186" t="s">
        <v>84</v>
      </c>
      <c r="D10" s="184" t="s">
        <v>954</v>
      </c>
      <c r="E10" s="184" t="s">
        <v>84</v>
      </c>
      <c r="F10" s="184" t="s">
        <v>17</v>
      </c>
      <c r="G10" s="184" t="s">
        <v>18</v>
      </c>
      <c r="H10" s="185" t="s">
        <v>26</v>
      </c>
      <c r="I10" s="187">
        <v>102020</v>
      </c>
    </row>
    <row r="11" spans="1:9" ht="15.75" x14ac:dyDescent="0.25">
      <c r="A11" s="181"/>
      <c r="B11" s="184" t="s">
        <v>84</v>
      </c>
      <c r="C11" s="186" t="s">
        <v>84</v>
      </c>
      <c r="D11" s="184" t="s">
        <v>956</v>
      </c>
      <c r="E11" s="184" t="s">
        <v>84</v>
      </c>
      <c r="F11" s="184" t="s">
        <v>17</v>
      </c>
      <c r="G11" s="184" t="s">
        <v>18</v>
      </c>
      <c r="H11" s="185" t="s">
        <v>26</v>
      </c>
      <c r="I11" s="187">
        <v>102065</v>
      </c>
    </row>
    <row r="12" spans="1:9" ht="15.75" x14ac:dyDescent="0.25">
      <c r="A12" s="181"/>
      <c r="B12" s="184" t="s">
        <v>84</v>
      </c>
      <c r="C12" s="186" t="s">
        <v>84</v>
      </c>
      <c r="D12" s="184" t="s">
        <v>957</v>
      </c>
      <c r="E12" s="184" t="s">
        <v>84</v>
      </c>
      <c r="F12" s="184" t="s">
        <v>17</v>
      </c>
      <c r="G12" s="184" t="s">
        <v>18</v>
      </c>
      <c r="H12" s="185" t="s">
        <v>26</v>
      </c>
      <c r="I12" s="187">
        <v>102068</v>
      </c>
    </row>
    <row r="13" spans="1:9" ht="15.75" x14ac:dyDescent="0.25">
      <c r="A13" s="181"/>
      <c r="B13" s="184" t="s">
        <v>84</v>
      </c>
      <c r="C13" s="186" t="s">
        <v>84</v>
      </c>
      <c r="D13" s="184" t="s">
        <v>959</v>
      </c>
      <c r="E13" s="184" t="s">
        <v>84</v>
      </c>
      <c r="F13" s="184" t="s">
        <v>47</v>
      </c>
      <c r="G13" s="184" t="s">
        <v>18</v>
      </c>
      <c r="H13" s="185" t="s">
        <v>26</v>
      </c>
      <c r="I13" s="187">
        <v>102075</v>
      </c>
    </row>
    <row r="14" spans="1:9" ht="15.75" x14ac:dyDescent="0.25">
      <c r="A14" s="181"/>
      <c r="B14" s="184" t="s">
        <v>84</v>
      </c>
      <c r="C14" s="186" t="s">
        <v>84</v>
      </c>
      <c r="D14" s="184" t="s">
        <v>960</v>
      </c>
      <c r="E14" s="184" t="s">
        <v>84</v>
      </c>
      <c r="F14" s="184" t="s">
        <v>17</v>
      </c>
      <c r="G14" s="184" t="s">
        <v>18</v>
      </c>
      <c r="H14" s="185" t="s">
        <v>26</v>
      </c>
      <c r="I14" s="187" t="s">
        <v>776</v>
      </c>
    </row>
    <row r="15" spans="1:9" ht="15.75" x14ac:dyDescent="0.25">
      <c r="A15" s="181"/>
      <c r="B15" s="184" t="s">
        <v>84</v>
      </c>
      <c r="C15" s="186" t="s">
        <v>84</v>
      </c>
      <c r="D15" s="184" t="s">
        <v>961</v>
      </c>
      <c r="E15" s="184" t="s">
        <v>84</v>
      </c>
      <c r="F15" s="184" t="s">
        <v>17</v>
      </c>
      <c r="G15" s="184" t="s">
        <v>18</v>
      </c>
      <c r="H15" s="185" t="s">
        <v>26</v>
      </c>
      <c r="I15" s="187">
        <v>102081</v>
      </c>
    </row>
    <row r="16" spans="1:9" s="247" customFormat="1" ht="15.75" x14ac:dyDescent="0.25">
      <c r="A16" s="181">
        <v>2</v>
      </c>
      <c r="B16" s="256" t="s">
        <v>110</v>
      </c>
      <c r="C16" s="258">
        <v>79216164</v>
      </c>
      <c r="D16" s="256" t="s">
        <v>111</v>
      </c>
      <c r="E16" s="256" t="s">
        <v>46</v>
      </c>
      <c r="F16" s="256" t="s">
        <v>17</v>
      </c>
      <c r="G16" s="256" t="s">
        <v>18</v>
      </c>
      <c r="H16" s="257" t="s">
        <v>26</v>
      </c>
      <c r="I16" s="259" t="s">
        <v>142</v>
      </c>
    </row>
    <row r="17" spans="1:9" s="247" customFormat="1" ht="15.75" x14ac:dyDescent="0.25">
      <c r="A17" s="181">
        <v>7</v>
      </c>
      <c r="B17" s="256" t="s">
        <v>123</v>
      </c>
      <c r="C17" s="258">
        <v>79898129</v>
      </c>
      <c r="D17" s="256" t="s">
        <v>124</v>
      </c>
      <c r="E17" s="256" t="s">
        <v>125</v>
      </c>
      <c r="F17" s="256" t="s">
        <v>17</v>
      </c>
      <c r="G17" s="256" t="s">
        <v>18</v>
      </c>
      <c r="H17" s="257" t="s">
        <v>26</v>
      </c>
      <c r="I17" s="259" t="s">
        <v>142</v>
      </c>
    </row>
    <row r="18" spans="1:9" s="247" customFormat="1" ht="15.75" x14ac:dyDescent="0.25">
      <c r="A18" s="181">
        <v>11</v>
      </c>
      <c r="B18" s="256" t="s">
        <v>136</v>
      </c>
      <c r="C18" s="258">
        <v>1072198135</v>
      </c>
      <c r="D18" s="256" t="s">
        <v>137</v>
      </c>
      <c r="E18" s="256" t="s">
        <v>138</v>
      </c>
      <c r="F18" s="256" t="s">
        <v>17</v>
      </c>
      <c r="G18" s="256" t="s">
        <v>18</v>
      </c>
      <c r="H18" s="257" t="s">
        <v>26</v>
      </c>
      <c r="I18" s="259" t="s">
        <v>142</v>
      </c>
    </row>
    <row r="19" spans="1:9" s="247" customFormat="1" ht="15.75" x14ac:dyDescent="0.25">
      <c r="A19" s="181">
        <v>37</v>
      </c>
      <c r="B19" s="256"/>
      <c r="C19" s="258"/>
      <c r="D19" s="256" t="s">
        <v>1015</v>
      </c>
      <c r="E19" s="256"/>
      <c r="F19" s="256"/>
      <c r="G19" s="256" t="s">
        <v>18</v>
      </c>
      <c r="H19" s="257" t="s">
        <v>26</v>
      </c>
      <c r="I19" s="259" t="s">
        <v>1221</v>
      </c>
    </row>
    <row r="20" spans="1:9" s="247" customFormat="1" ht="15.75" x14ac:dyDescent="0.25">
      <c r="A20" s="181">
        <v>51</v>
      </c>
      <c r="B20" s="256"/>
      <c r="C20" s="258"/>
      <c r="D20" s="256" t="s">
        <v>1029</v>
      </c>
      <c r="E20" s="256"/>
      <c r="F20" s="256"/>
      <c r="G20" s="256" t="s">
        <v>18</v>
      </c>
      <c r="H20" s="257" t="s">
        <v>26</v>
      </c>
      <c r="I20" s="259" t="s">
        <v>1221</v>
      </c>
    </row>
    <row r="21" spans="1:9" s="247" customFormat="1" ht="15.75" x14ac:dyDescent="0.25">
      <c r="A21" s="181">
        <v>55</v>
      </c>
      <c r="B21" s="256"/>
      <c r="C21" s="258"/>
      <c r="D21" s="256" t="s">
        <v>1033</v>
      </c>
      <c r="E21" s="256"/>
      <c r="F21" s="256"/>
      <c r="G21" s="256" t="s">
        <v>18</v>
      </c>
      <c r="H21" s="257" t="s">
        <v>26</v>
      </c>
      <c r="I21" s="259" t="s">
        <v>1221</v>
      </c>
    </row>
    <row r="22" spans="1:9" s="247" customFormat="1" ht="15.75" x14ac:dyDescent="0.25">
      <c r="A22" s="181">
        <v>58</v>
      </c>
      <c r="B22" s="256"/>
      <c r="C22" s="258"/>
      <c r="D22" s="256" t="s">
        <v>1036</v>
      </c>
      <c r="E22" s="256"/>
      <c r="F22" s="256"/>
      <c r="G22" s="256" t="s">
        <v>18</v>
      </c>
      <c r="H22" s="257" t="s">
        <v>26</v>
      </c>
      <c r="I22" s="259" t="s">
        <v>1221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AC12"/>
  <sheetViews>
    <sheetView workbookViewId="0">
      <selection activeCell="B23" sqref="B23"/>
    </sheetView>
  </sheetViews>
  <sheetFormatPr baseColWidth="10" defaultRowHeight="12.75" x14ac:dyDescent="0.2"/>
  <cols>
    <col min="2" max="2" width="46" customWidth="1"/>
    <col min="3" max="3" width="15.140625" customWidth="1"/>
    <col min="4" max="4" width="14.85546875" customWidth="1"/>
    <col min="5" max="5" width="19" customWidth="1"/>
    <col min="6" max="6" width="13.85546875" customWidth="1"/>
    <col min="7" max="7" width="14.42578125" customWidth="1"/>
    <col min="8" max="8" width="34.85546875" customWidth="1"/>
    <col min="9" max="9" width="30.85546875" customWidth="1"/>
  </cols>
  <sheetData>
    <row r="2" spans="1:29" ht="47.25" x14ac:dyDescent="0.2">
      <c r="A2" s="37" t="s">
        <v>2</v>
      </c>
      <c r="B2" s="38" t="s">
        <v>3</v>
      </c>
      <c r="C2" s="38" t="s">
        <v>4</v>
      </c>
      <c r="D2" s="38" t="s">
        <v>5</v>
      </c>
      <c r="E2" s="38" t="s">
        <v>6</v>
      </c>
      <c r="F2" s="38" t="s">
        <v>7</v>
      </c>
      <c r="G2" s="38" t="s">
        <v>8</v>
      </c>
      <c r="H2" s="38" t="s">
        <v>9</v>
      </c>
      <c r="I2" s="38" t="s">
        <v>11</v>
      </c>
      <c r="J2" s="38" t="s">
        <v>12</v>
      </c>
      <c r="K2" s="38" t="s">
        <v>10</v>
      </c>
    </row>
    <row r="3" spans="1:29" ht="15.75" customHeight="1" x14ac:dyDescent="0.25">
      <c r="A3" s="201">
        <v>1</v>
      </c>
      <c r="B3" s="202" t="s">
        <v>1220</v>
      </c>
      <c r="C3" s="203"/>
      <c r="D3" s="203" t="s">
        <v>1044</v>
      </c>
      <c r="E3" s="203"/>
      <c r="F3" s="203"/>
      <c r="G3" s="203" t="s">
        <v>18</v>
      </c>
      <c r="H3" s="203" t="s">
        <v>19</v>
      </c>
      <c r="I3" s="203" t="s">
        <v>1221</v>
      </c>
      <c r="J3" s="202"/>
      <c r="K3" s="203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</row>
    <row r="4" spans="1:29" ht="15.75" customHeight="1" x14ac:dyDescent="0.25">
      <c r="A4" s="201">
        <v>2</v>
      </c>
      <c r="B4" s="202" t="s">
        <v>1220</v>
      </c>
      <c r="C4" s="203"/>
      <c r="D4" s="203" t="s">
        <v>1058</v>
      </c>
      <c r="E4" s="203"/>
      <c r="F4" s="203"/>
      <c r="G4" s="203" t="s">
        <v>18</v>
      </c>
      <c r="H4" s="203" t="s">
        <v>19</v>
      </c>
      <c r="I4" s="203"/>
      <c r="J4" s="202"/>
      <c r="K4" s="203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</row>
    <row r="5" spans="1:29" ht="15.75" customHeight="1" x14ac:dyDescent="0.25">
      <c r="A5" s="201">
        <v>3</v>
      </c>
      <c r="B5" s="202" t="s">
        <v>1220</v>
      </c>
      <c r="C5" s="203"/>
      <c r="D5" s="203" t="s">
        <v>1059</v>
      </c>
      <c r="E5" s="203"/>
      <c r="F5" s="203"/>
      <c r="G5" s="203" t="s">
        <v>18</v>
      </c>
      <c r="H5" s="203" t="s">
        <v>19</v>
      </c>
      <c r="I5" s="203"/>
      <c r="J5" s="202"/>
      <c r="K5" s="203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</row>
    <row r="6" spans="1:29" ht="15.75" customHeight="1" x14ac:dyDescent="0.25">
      <c r="A6" s="201">
        <v>4</v>
      </c>
      <c r="B6" s="202" t="s">
        <v>1220</v>
      </c>
      <c r="C6" s="203"/>
      <c r="D6" s="203" t="s">
        <v>1061</v>
      </c>
      <c r="E6" s="203"/>
      <c r="F6" s="203"/>
      <c r="G6" s="203" t="s">
        <v>18</v>
      </c>
      <c r="H6" s="203" t="s">
        <v>19</v>
      </c>
      <c r="I6" s="203"/>
      <c r="J6" s="202"/>
      <c r="K6" s="203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</row>
    <row r="7" spans="1:29" ht="15.75" customHeight="1" x14ac:dyDescent="0.25">
      <c r="A7" s="201">
        <v>5</v>
      </c>
      <c r="B7" s="202" t="s">
        <v>1220</v>
      </c>
      <c r="C7" s="203"/>
      <c r="D7" s="203" t="s">
        <v>1064</v>
      </c>
      <c r="E7" s="203"/>
      <c r="F7" s="203"/>
      <c r="G7" s="203" t="s">
        <v>18</v>
      </c>
      <c r="H7" s="203" t="s">
        <v>19</v>
      </c>
      <c r="I7" s="203"/>
      <c r="J7" s="202"/>
      <c r="K7" s="203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</row>
    <row r="8" spans="1:29" ht="15.75" customHeight="1" x14ac:dyDescent="0.25">
      <c r="A8" s="201">
        <v>6</v>
      </c>
      <c r="B8" s="202" t="s">
        <v>1220</v>
      </c>
      <c r="C8" s="203"/>
      <c r="D8" s="203" t="s">
        <v>1073</v>
      </c>
      <c r="E8" s="203"/>
      <c r="F8" s="203"/>
      <c r="G8" s="203" t="s">
        <v>18</v>
      </c>
      <c r="H8" s="203" t="s">
        <v>19</v>
      </c>
      <c r="I8" s="203"/>
      <c r="J8" s="202"/>
      <c r="K8" s="203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</row>
    <row r="9" spans="1:29" ht="15.75" x14ac:dyDescent="0.25">
      <c r="A9" s="248">
        <v>3</v>
      </c>
      <c r="B9" s="249" t="s">
        <v>480</v>
      </c>
      <c r="C9" s="250" t="s">
        <v>481</v>
      </c>
      <c r="D9" s="250" t="s">
        <v>482</v>
      </c>
      <c r="E9" s="250" t="s">
        <v>109</v>
      </c>
      <c r="F9" s="250" t="s">
        <v>47</v>
      </c>
      <c r="G9" s="250" t="s">
        <v>18</v>
      </c>
      <c r="H9" s="251" t="s">
        <v>19</v>
      </c>
      <c r="I9" s="251"/>
      <c r="J9" s="252"/>
      <c r="K9" s="26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</row>
    <row r="10" spans="1:29" ht="15.75" customHeight="1" x14ac:dyDescent="0.25">
      <c r="A10" s="248">
        <v>26</v>
      </c>
      <c r="B10" s="253" t="s">
        <v>549</v>
      </c>
      <c r="C10" s="253">
        <v>52382430</v>
      </c>
      <c r="D10" s="253" t="s">
        <v>550</v>
      </c>
      <c r="E10" s="253" t="s">
        <v>551</v>
      </c>
      <c r="F10" s="253" t="s">
        <v>25</v>
      </c>
      <c r="G10" s="253" t="s">
        <v>18</v>
      </c>
      <c r="H10" s="253" t="s">
        <v>545</v>
      </c>
      <c r="I10" s="253" t="s">
        <v>142</v>
      </c>
      <c r="J10" s="254"/>
      <c r="K10" s="253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</row>
    <row r="11" spans="1:29" ht="15.75" customHeight="1" x14ac:dyDescent="0.25">
      <c r="A11" s="248">
        <v>31</v>
      </c>
      <c r="B11" s="253" t="s">
        <v>39</v>
      </c>
      <c r="C11" s="253" t="s">
        <v>40</v>
      </c>
      <c r="D11" s="253" t="s">
        <v>41</v>
      </c>
      <c r="E11" s="253" t="s">
        <v>42</v>
      </c>
      <c r="F11" s="253" t="s">
        <v>17</v>
      </c>
      <c r="G11" s="253" t="s">
        <v>18</v>
      </c>
      <c r="H11" s="253" t="s">
        <v>19</v>
      </c>
      <c r="I11" s="9" t="s">
        <v>142</v>
      </c>
      <c r="J11" s="11"/>
      <c r="K11" s="9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</row>
    <row r="12" spans="1:29" ht="15.75" customHeight="1" x14ac:dyDescent="0.25">
      <c r="A12" s="248">
        <v>58</v>
      </c>
      <c r="B12" s="254" t="s">
        <v>1220</v>
      </c>
      <c r="C12" s="253"/>
      <c r="D12" s="253" t="s">
        <v>1071</v>
      </c>
      <c r="E12" s="253"/>
      <c r="F12" s="253"/>
      <c r="G12" s="253" t="s">
        <v>18</v>
      </c>
      <c r="H12" s="253" t="s">
        <v>19</v>
      </c>
      <c r="I12" s="253"/>
      <c r="J12" s="254"/>
      <c r="K12" s="253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</row>
  </sheetData>
  <conditionalFormatting sqref="D3">
    <cfRule type="duplicateValues" dxfId="26" priority="27"/>
  </conditionalFormatting>
  <conditionalFormatting sqref="D3">
    <cfRule type="duplicateValues" dxfId="25" priority="26"/>
  </conditionalFormatting>
  <conditionalFormatting sqref="D4:D5">
    <cfRule type="duplicateValues" dxfId="24" priority="25"/>
  </conditionalFormatting>
  <conditionalFormatting sqref="D4:D5">
    <cfRule type="duplicateValues" dxfId="23" priority="24"/>
  </conditionalFormatting>
  <conditionalFormatting sqref="D6">
    <cfRule type="duplicateValues" dxfId="22" priority="23"/>
  </conditionalFormatting>
  <conditionalFormatting sqref="D6">
    <cfRule type="duplicateValues" dxfId="21" priority="22"/>
  </conditionalFormatting>
  <conditionalFormatting sqref="D7">
    <cfRule type="duplicateValues" dxfId="20" priority="21"/>
  </conditionalFormatting>
  <conditionalFormatting sqref="D7">
    <cfRule type="duplicateValues" dxfId="19" priority="20"/>
  </conditionalFormatting>
  <conditionalFormatting sqref="D8">
    <cfRule type="duplicateValues" dxfId="18" priority="19"/>
  </conditionalFormatting>
  <conditionalFormatting sqref="D8">
    <cfRule type="duplicateValues" dxfId="17" priority="18"/>
  </conditionalFormatting>
  <conditionalFormatting sqref="D2">
    <cfRule type="duplicateValues" dxfId="16" priority="17"/>
  </conditionalFormatting>
  <conditionalFormatting sqref="D9">
    <cfRule type="duplicateValues" dxfId="15" priority="15"/>
  </conditionalFormatting>
  <conditionalFormatting sqref="D9">
    <cfRule type="duplicateValues" dxfId="14" priority="14"/>
  </conditionalFormatting>
  <conditionalFormatting sqref="D9">
    <cfRule type="duplicateValues" dxfId="13" priority="16"/>
  </conditionalFormatting>
  <conditionalFormatting sqref="D9">
    <cfRule type="duplicateValues" dxfId="12" priority="13"/>
  </conditionalFormatting>
  <conditionalFormatting sqref="D10">
    <cfRule type="duplicateValues" dxfId="11" priority="11"/>
  </conditionalFormatting>
  <conditionalFormatting sqref="D10">
    <cfRule type="duplicateValues" dxfId="10" priority="10"/>
  </conditionalFormatting>
  <conditionalFormatting sqref="D10">
    <cfRule type="duplicateValues" dxfId="9" priority="12"/>
  </conditionalFormatting>
  <conditionalFormatting sqref="D10">
    <cfRule type="duplicateValues" dxfId="8" priority="9"/>
  </conditionalFormatting>
  <conditionalFormatting sqref="D11">
    <cfRule type="duplicateValues" dxfId="7" priority="7"/>
  </conditionalFormatting>
  <conditionalFormatting sqref="D11">
    <cfRule type="duplicateValues" dxfId="6" priority="6"/>
  </conditionalFormatting>
  <conditionalFormatting sqref="D11">
    <cfRule type="duplicateValues" dxfId="5" priority="8"/>
  </conditionalFormatting>
  <conditionalFormatting sqref="D11">
    <cfRule type="duplicateValues" dxfId="4" priority="5"/>
  </conditionalFormatting>
  <conditionalFormatting sqref="D12">
    <cfRule type="duplicateValues" dxfId="3" priority="3"/>
  </conditionalFormatting>
  <conditionalFormatting sqref="D12">
    <cfRule type="duplicateValues" dxfId="2" priority="2"/>
  </conditionalFormatting>
  <conditionalFormatting sqref="D12">
    <cfRule type="duplicateValues" dxfId="1" priority="4"/>
  </conditionalFormatting>
  <conditionalFormatting sqref="D12">
    <cfRule type="duplicateValues" dxfId="0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topLeftCell="A19" workbookViewId="0">
      <selection activeCell="X28" sqref="X28"/>
    </sheetView>
  </sheetViews>
  <sheetFormatPr baseColWidth="10" defaultColWidth="12.5703125" defaultRowHeight="15" customHeight="1" x14ac:dyDescent="0.2"/>
  <cols>
    <col min="1" max="1" width="4.42578125" customWidth="1"/>
    <col min="2" max="2" width="21.85546875" customWidth="1"/>
    <col min="3" max="3" width="5.85546875" customWidth="1"/>
    <col min="4" max="4" width="5.7109375" customWidth="1"/>
    <col min="5" max="5" width="3.28515625" customWidth="1"/>
    <col min="6" max="6" width="11.85546875" customWidth="1"/>
    <col min="7" max="7" width="5.85546875" customWidth="1"/>
    <col min="8" max="8" width="9" customWidth="1"/>
    <col min="9" max="9" width="4.85546875" customWidth="1"/>
    <col min="10" max="10" width="6.28515625" customWidth="1"/>
    <col min="11" max="11" width="7.140625" customWidth="1"/>
    <col min="12" max="12" width="5.42578125" customWidth="1"/>
    <col min="13" max="13" width="7.85546875" customWidth="1"/>
    <col min="14" max="14" width="10.7109375" customWidth="1"/>
    <col min="15" max="15" width="14" customWidth="1"/>
    <col min="16" max="16" width="23.42578125" customWidth="1"/>
    <col min="17" max="20" width="10.7109375" customWidth="1"/>
    <col min="21" max="26" width="14.42578125" customWidth="1"/>
  </cols>
  <sheetData>
    <row r="1" spans="1:20" ht="21" customHeight="1" x14ac:dyDescent="0.2">
      <c r="A1" s="307"/>
      <c r="B1" s="308"/>
      <c r="C1" s="312" t="s">
        <v>697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4"/>
      <c r="O1" s="104" t="s">
        <v>698</v>
      </c>
      <c r="P1" s="105" t="s">
        <v>699</v>
      </c>
    </row>
    <row r="2" spans="1:20" ht="24" customHeight="1" x14ac:dyDescent="0.2">
      <c r="A2" s="309"/>
      <c r="B2" s="292"/>
      <c r="C2" s="315" t="s">
        <v>700</v>
      </c>
      <c r="D2" s="316"/>
      <c r="E2" s="317" t="s">
        <v>701</v>
      </c>
      <c r="F2" s="267"/>
      <c r="G2" s="267"/>
      <c r="H2" s="267"/>
      <c r="I2" s="267"/>
      <c r="J2" s="267"/>
      <c r="K2" s="267"/>
      <c r="L2" s="267"/>
      <c r="M2" s="267"/>
      <c r="N2" s="265"/>
      <c r="O2" s="107" t="s">
        <v>702</v>
      </c>
      <c r="P2" s="108"/>
    </row>
    <row r="3" spans="1:20" ht="38.25" customHeight="1" x14ac:dyDescent="0.2">
      <c r="A3" s="310"/>
      <c r="B3" s="311"/>
      <c r="C3" s="318" t="s">
        <v>703</v>
      </c>
      <c r="D3" s="319"/>
      <c r="E3" s="320" t="s">
        <v>848</v>
      </c>
      <c r="F3" s="321"/>
      <c r="G3" s="321"/>
      <c r="H3" s="321"/>
      <c r="I3" s="321"/>
      <c r="J3" s="321"/>
      <c r="K3" s="321"/>
      <c r="L3" s="321"/>
      <c r="M3" s="321"/>
      <c r="N3" s="322"/>
      <c r="O3" s="109" t="s">
        <v>705</v>
      </c>
      <c r="P3" s="110"/>
    </row>
    <row r="4" spans="1:20" ht="12.75" customHeight="1" x14ac:dyDescent="0.2">
      <c r="A4" s="112"/>
      <c r="B4" s="323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5"/>
      <c r="O4" s="113"/>
      <c r="P4" s="114"/>
    </row>
    <row r="5" spans="1:20" ht="12.75" customHeight="1" x14ac:dyDescent="0.2">
      <c r="A5" s="332" t="s">
        <v>706</v>
      </c>
      <c r="B5" s="331"/>
      <c r="C5" s="333" t="s">
        <v>707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8"/>
      <c r="O5" s="70"/>
      <c r="P5" s="115"/>
    </row>
    <row r="6" spans="1:20" ht="12.75" customHeight="1" x14ac:dyDescent="0.2">
      <c r="A6" s="332" t="s">
        <v>708</v>
      </c>
      <c r="B6" s="331"/>
      <c r="C6" s="334">
        <v>44322</v>
      </c>
      <c r="D6" s="328"/>
      <c r="E6" s="116"/>
      <c r="F6" s="116"/>
      <c r="G6" s="116" t="s">
        <v>709</v>
      </c>
      <c r="H6" s="326">
        <v>4003</v>
      </c>
      <c r="I6" s="327"/>
      <c r="J6" s="328"/>
      <c r="K6" s="117"/>
      <c r="L6" s="116"/>
      <c r="M6" s="335"/>
      <c r="N6" s="331"/>
      <c r="O6" s="70"/>
      <c r="P6" s="115"/>
    </row>
    <row r="7" spans="1:20" ht="12.75" customHeight="1" x14ac:dyDescent="0.2">
      <c r="A7" s="332" t="s">
        <v>710</v>
      </c>
      <c r="B7" s="331"/>
      <c r="C7" s="326" t="s">
        <v>711</v>
      </c>
      <c r="D7" s="327"/>
      <c r="E7" s="327"/>
      <c r="F7" s="327"/>
      <c r="G7" s="327"/>
      <c r="H7" s="328"/>
      <c r="I7" s="118"/>
      <c r="J7" s="329"/>
      <c r="K7" s="330"/>
      <c r="L7" s="330"/>
      <c r="M7" s="331"/>
      <c r="N7" s="70"/>
      <c r="O7" s="70"/>
      <c r="P7" s="115"/>
    </row>
    <row r="8" spans="1:20" ht="12.75" customHeight="1" x14ac:dyDescent="0.2">
      <c r="A8" s="298"/>
      <c r="B8" s="299"/>
      <c r="C8" s="120"/>
      <c r="D8" s="120"/>
      <c r="E8" s="121"/>
      <c r="F8" s="121"/>
      <c r="G8" s="121"/>
      <c r="H8" s="121"/>
      <c r="I8" s="122"/>
      <c r="J8" s="123"/>
      <c r="K8" s="123"/>
      <c r="L8" s="121"/>
      <c r="M8" s="122"/>
      <c r="N8" s="123"/>
      <c r="O8" s="124"/>
      <c r="P8" s="125"/>
    </row>
    <row r="9" spans="1:20" ht="12.75" customHeight="1" x14ac:dyDescent="0.2">
      <c r="A9" s="351" t="s">
        <v>2</v>
      </c>
      <c r="B9" s="344" t="s">
        <v>623</v>
      </c>
      <c r="C9" s="346"/>
      <c r="D9" s="353" t="s">
        <v>624</v>
      </c>
      <c r="E9" s="346"/>
      <c r="F9" s="300" t="s">
        <v>625</v>
      </c>
      <c r="G9" s="301"/>
      <c r="H9" s="344" t="s">
        <v>626</v>
      </c>
      <c r="I9" s="345"/>
      <c r="J9" s="346"/>
      <c r="K9" s="300" t="s">
        <v>627</v>
      </c>
      <c r="L9" s="301"/>
      <c r="M9" s="355" t="s">
        <v>628</v>
      </c>
      <c r="N9" s="357" t="s">
        <v>774</v>
      </c>
      <c r="O9" s="345"/>
      <c r="P9" s="358"/>
    </row>
    <row r="10" spans="1:20" ht="12.75" customHeight="1" x14ac:dyDescent="0.2">
      <c r="A10" s="352"/>
      <c r="B10" s="347"/>
      <c r="C10" s="349"/>
      <c r="D10" s="347"/>
      <c r="E10" s="349"/>
      <c r="F10" s="71"/>
      <c r="G10" s="72"/>
      <c r="H10" s="347"/>
      <c r="I10" s="348"/>
      <c r="J10" s="349"/>
      <c r="K10" s="73" t="s">
        <v>630</v>
      </c>
      <c r="L10" s="74" t="s">
        <v>631</v>
      </c>
      <c r="M10" s="356"/>
      <c r="N10" s="347"/>
      <c r="O10" s="348"/>
      <c r="P10" s="359"/>
    </row>
    <row r="11" spans="1:20" ht="12.75" customHeight="1" x14ac:dyDescent="0.2">
      <c r="A11" s="171">
        <v>1</v>
      </c>
      <c r="B11" s="397"/>
      <c r="C11" s="265"/>
      <c r="D11" s="397"/>
      <c r="E11" s="265"/>
      <c r="F11" s="172" t="s">
        <v>1120</v>
      </c>
      <c r="G11" s="173">
        <v>82</v>
      </c>
      <c r="H11" s="397"/>
      <c r="I11" s="267"/>
      <c r="J11" s="265"/>
      <c r="K11" s="171"/>
      <c r="L11" s="171" t="s">
        <v>634</v>
      </c>
      <c r="M11" s="171"/>
      <c r="N11" s="396" t="s">
        <v>849</v>
      </c>
      <c r="O11" s="267"/>
      <c r="P11" s="265"/>
      <c r="Q11" s="174"/>
      <c r="R11" s="174"/>
      <c r="S11" s="174"/>
      <c r="T11" s="174"/>
    </row>
    <row r="12" spans="1:20" ht="12.75" customHeight="1" x14ac:dyDescent="0.2">
      <c r="A12" s="171">
        <v>2</v>
      </c>
      <c r="B12" s="397"/>
      <c r="C12" s="265"/>
      <c r="D12" s="397"/>
      <c r="E12" s="265"/>
      <c r="F12" s="172" t="s">
        <v>1121</v>
      </c>
      <c r="G12" s="175">
        <v>732</v>
      </c>
      <c r="H12" s="397"/>
      <c r="I12" s="267"/>
      <c r="J12" s="265"/>
      <c r="K12" s="171"/>
      <c r="L12" s="171" t="s">
        <v>634</v>
      </c>
      <c r="M12" s="171"/>
      <c r="N12" s="396" t="s">
        <v>850</v>
      </c>
      <c r="O12" s="267"/>
      <c r="P12" s="265"/>
      <c r="Q12" s="174" t="s">
        <v>850</v>
      </c>
      <c r="R12" s="174"/>
      <c r="S12" s="174"/>
      <c r="T12" s="174"/>
    </row>
    <row r="13" spans="1:20" ht="12.75" customHeight="1" x14ac:dyDescent="0.2">
      <c r="A13" s="171">
        <v>3</v>
      </c>
      <c r="B13" s="397"/>
      <c r="C13" s="265"/>
      <c r="D13" s="397"/>
      <c r="E13" s="265"/>
      <c r="F13" s="172" t="s">
        <v>1122</v>
      </c>
      <c r="G13" s="175">
        <v>347</v>
      </c>
      <c r="H13" s="397"/>
      <c r="I13" s="267"/>
      <c r="J13" s="265"/>
      <c r="K13" s="171"/>
      <c r="L13" s="171" t="s">
        <v>634</v>
      </c>
      <c r="M13" s="171"/>
      <c r="N13" s="396" t="s">
        <v>850</v>
      </c>
      <c r="O13" s="267"/>
      <c r="P13" s="265"/>
      <c r="Q13" s="174" t="s">
        <v>850</v>
      </c>
      <c r="R13" s="174"/>
      <c r="S13" s="174"/>
      <c r="T13" s="174"/>
    </row>
    <row r="14" spans="1:20" ht="12.75" customHeight="1" x14ac:dyDescent="0.2">
      <c r="A14" s="171">
        <v>4</v>
      </c>
      <c r="B14" s="397"/>
      <c r="C14" s="265"/>
      <c r="D14" s="397"/>
      <c r="E14" s="265"/>
      <c r="F14" s="172" t="s">
        <v>1123</v>
      </c>
      <c r="G14" s="175">
        <v>603</v>
      </c>
      <c r="H14" s="397"/>
      <c r="I14" s="267"/>
      <c r="J14" s="265"/>
      <c r="K14" s="171"/>
      <c r="L14" s="171" t="s">
        <v>634</v>
      </c>
      <c r="M14" s="171"/>
      <c r="N14" s="396" t="s">
        <v>851</v>
      </c>
      <c r="O14" s="267"/>
      <c r="P14" s="265"/>
      <c r="Q14" s="174"/>
      <c r="R14" s="174"/>
      <c r="S14" s="174"/>
      <c r="T14" s="174"/>
    </row>
    <row r="15" spans="1:20" ht="12.75" customHeight="1" x14ac:dyDescent="0.2">
      <c r="A15" s="171">
        <v>5</v>
      </c>
      <c r="B15" s="397"/>
      <c r="C15" s="265"/>
      <c r="D15" s="397"/>
      <c r="E15" s="265"/>
      <c r="F15" s="172" t="s">
        <v>1124</v>
      </c>
      <c r="G15" s="175">
        <v>723</v>
      </c>
      <c r="H15" s="397"/>
      <c r="I15" s="267"/>
      <c r="J15" s="265"/>
      <c r="K15" s="171"/>
      <c r="L15" s="171" t="s">
        <v>634</v>
      </c>
      <c r="M15" s="171"/>
      <c r="N15" s="396" t="s">
        <v>850</v>
      </c>
      <c r="O15" s="267"/>
      <c r="P15" s="265"/>
      <c r="Q15" s="174" t="s">
        <v>850</v>
      </c>
      <c r="R15" s="174"/>
      <c r="S15" s="174"/>
      <c r="T15" s="174"/>
    </row>
    <row r="16" spans="1:20" ht="12.75" customHeight="1" x14ac:dyDescent="0.2">
      <c r="A16" s="171">
        <v>6</v>
      </c>
      <c r="B16" s="397"/>
      <c r="C16" s="265"/>
      <c r="D16" s="397"/>
      <c r="E16" s="265"/>
      <c r="F16" s="172" t="s">
        <v>1125</v>
      </c>
      <c r="G16" s="175">
        <v>282</v>
      </c>
      <c r="H16" s="397"/>
      <c r="I16" s="267"/>
      <c r="J16" s="265"/>
      <c r="K16" s="171"/>
      <c r="L16" s="171" t="s">
        <v>634</v>
      </c>
      <c r="M16" s="171"/>
      <c r="N16" s="396" t="s">
        <v>852</v>
      </c>
      <c r="O16" s="267"/>
      <c r="P16" s="265"/>
      <c r="Q16" s="174"/>
      <c r="R16" s="174"/>
      <c r="S16" s="174"/>
      <c r="T16" s="174"/>
    </row>
    <row r="17" spans="1:20" ht="12.75" customHeight="1" x14ac:dyDescent="0.2">
      <c r="A17" s="171">
        <v>7</v>
      </c>
      <c r="B17" s="397" t="s">
        <v>678</v>
      </c>
      <c r="C17" s="265"/>
      <c r="D17" s="397"/>
      <c r="E17" s="265"/>
      <c r="F17" s="172" t="s">
        <v>1126</v>
      </c>
      <c r="G17" s="175">
        <v>386</v>
      </c>
      <c r="H17" s="397"/>
      <c r="I17" s="267"/>
      <c r="J17" s="265"/>
      <c r="K17" s="171"/>
      <c r="L17" s="171" t="s">
        <v>634</v>
      </c>
      <c r="M17" s="171"/>
      <c r="N17" s="396" t="s">
        <v>853</v>
      </c>
      <c r="O17" s="267"/>
      <c r="P17" s="265"/>
      <c r="Q17" s="174" t="s">
        <v>853</v>
      </c>
      <c r="R17" s="174"/>
      <c r="S17" s="174"/>
      <c r="T17" s="174"/>
    </row>
    <row r="18" spans="1:20" ht="12.75" customHeight="1" x14ac:dyDescent="0.2">
      <c r="A18" s="171">
        <v>8</v>
      </c>
      <c r="B18" s="397" t="s">
        <v>678</v>
      </c>
      <c r="C18" s="265"/>
      <c r="D18" s="397"/>
      <c r="E18" s="265"/>
      <c r="F18" s="172" t="s">
        <v>1127</v>
      </c>
      <c r="G18" s="175">
        <v>381</v>
      </c>
      <c r="H18" s="397"/>
      <c r="I18" s="267"/>
      <c r="J18" s="265"/>
      <c r="K18" s="171"/>
      <c r="L18" s="171" t="s">
        <v>634</v>
      </c>
      <c r="M18" s="171"/>
      <c r="N18" s="396" t="s">
        <v>853</v>
      </c>
      <c r="O18" s="267"/>
      <c r="P18" s="265"/>
      <c r="Q18" s="174" t="s">
        <v>853</v>
      </c>
      <c r="R18" s="174"/>
      <c r="S18" s="174"/>
      <c r="T18" s="174"/>
    </row>
    <row r="19" spans="1:20" ht="12.75" customHeight="1" x14ac:dyDescent="0.2">
      <c r="A19" s="171">
        <v>9</v>
      </c>
      <c r="B19" s="397" t="s">
        <v>678</v>
      </c>
      <c r="C19" s="265"/>
      <c r="D19" s="397"/>
      <c r="E19" s="265"/>
      <c r="F19" s="172" t="s">
        <v>1128</v>
      </c>
      <c r="G19" s="175">
        <v>435</v>
      </c>
      <c r="H19" s="397"/>
      <c r="I19" s="267"/>
      <c r="J19" s="265"/>
      <c r="K19" s="171"/>
      <c r="L19" s="171" t="s">
        <v>634</v>
      </c>
      <c r="M19" s="171"/>
      <c r="N19" s="396" t="s">
        <v>853</v>
      </c>
      <c r="O19" s="267"/>
      <c r="P19" s="265"/>
      <c r="Q19" s="174" t="s">
        <v>853</v>
      </c>
      <c r="R19" s="174"/>
      <c r="S19" s="174"/>
      <c r="T19" s="174"/>
    </row>
    <row r="20" spans="1:20" ht="12.75" customHeight="1" x14ac:dyDescent="0.2">
      <c r="A20" s="171">
        <v>10</v>
      </c>
      <c r="B20" s="397" t="s">
        <v>678</v>
      </c>
      <c r="C20" s="265"/>
      <c r="D20" s="397"/>
      <c r="E20" s="265"/>
      <c r="F20" s="172" t="s">
        <v>1129</v>
      </c>
      <c r="G20" s="175">
        <v>595</v>
      </c>
      <c r="H20" s="397"/>
      <c r="I20" s="267"/>
      <c r="J20" s="265"/>
      <c r="K20" s="171"/>
      <c r="L20" s="171" t="s">
        <v>634</v>
      </c>
      <c r="M20" s="171"/>
      <c r="N20" s="396" t="s">
        <v>853</v>
      </c>
      <c r="O20" s="267"/>
      <c r="P20" s="265"/>
      <c r="Q20" s="174" t="s">
        <v>853</v>
      </c>
      <c r="R20" s="174"/>
      <c r="S20" s="174"/>
      <c r="T20" s="174"/>
    </row>
    <row r="21" spans="1:20" ht="12.75" customHeight="1" x14ac:dyDescent="0.2">
      <c r="A21" s="171">
        <v>11</v>
      </c>
      <c r="B21" s="397" t="s">
        <v>678</v>
      </c>
      <c r="C21" s="265"/>
      <c r="D21" s="397"/>
      <c r="E21" s="265"/>
      <c r="F21" s="172" t="s">
        <v>1130</v>
      </c>
      <c r="G21" s="175">
        <v>558</v>
      </c>
      <c r="H21" s="397"/>
      <c r="I21" s="267"/>
      <c r="J21" s="265"/>
      <c r="K21" s="171"/>
      <c r="L21" s="171" t="s">
        <v>634</v>
      </c>
      <c r="M21" s="171"/>
      <c r="N21" s="396" t="s">
        <v>853</v>
      </c>
      <c r="O21" s="267"/>
      <c r="P21" s="265"/>
      <c r="Q21" s="174" t="s">
        <v>853</v>
      </c>
      <c r="R21" s="174"/>
      <c r="S21" s="174"/>
      <c r="T21" s="174"/>
    </row>
    <row r="22" spans="1:20" ht="12.75" customHeight="1" x14ac:dyDescent="0.2">
      <c r="A22" s="171">
        <v>12</v>
      </c>
      <c r="B22" s="397" t="s">
        <v>678</v>
      </c>
      <c r="C22" s="265"/>
      <c r="D22" s="397"/>
      <c r="E22" s="265"/>
      <c r="F22" s="172" t="s">
        <v>1131</v>
      </c>
      <c r="G22" s="173">
        <v>54</v>
      </c>
      <c r="H22" s="397"/>
      <c r="I22" s="267"/>
      <c r="J22" s="265"/>
      <c r="K22" s="171"/>
      <c r="L22" s="171" t="s">
        <v>634</v>
      </c>
      <c r="M22" s="171"/>
      <c r="N22" s="396" t="s">
        <v>853</v>
      </c>
      <c r="O22" s="267"/>
      <c r="P22" s="265"/>
      <c r="Q22" s="174" t="s">
        <v>853</v>
      </c>
      <c r="R22" s="174"/>
      <c r="S22" s="174"/>
      <c r="T22" s="174"/>
    </row>
    <row r="23" spans="1:20" ht="12.75" customHeight="1" x14ac:dyDescent="0.2">
      <c r="A23" s="171">
        <v>13</v>
      </c>
      <c r="B23" s="397"/>
      <c r="C23" s="265"/>
      <c r="D23" s="397"/>
      <c r="E23" s="265"/>
      <c r="F23" s="175" t="s">
        <v>1132</v>
      </c>
      <c r="G23" s="175">
        <v>891</v>
      </c>
      <c r="H23" s="397"/>
      <c r="I23" s="267"/>
      <c r="J23" s="265"/>
      <c r="K23" s="171"/>
      <c r="L23" s="171" t="s">
        <v>634</v>
      </c>
      <c r="M23" s="171"/>
      <c r="N23" s="396" t="s">
        <v>854</v>
      </c>
      <c r="O23" s="267"/>
      <c r="P23" s="265"/>
      <c r="Q23" s="174"/>
      <c r="R23" s="174"/>
      <c r="S23" s="174"/>
      <c r="T23" s="174"/>
    </row>
    <row r="24" spans="1:20" ht="12.75" customHeight="1" x14ac:dyDescent="0.2">
      <c r="A24" s="171">
        <v>14</v>
      </c>
      <c r="B24" s="397"/>
      <c r="C24" s="265"/>
      <c r="D24" s="397"/>
      <c r="E24" s="265"/>
      <c r="F24" s="172" t="s">
        <v>1133</v>
      </c>
      <c r="G24" s="175">
        <v>184</v>
      </c>
      <c r="H24" s="397"/>
      <c r="I24" s="267"/>
      <c r="J24" s="265"/>
      <c r="K24" s="171"/>
      <c r="L24" s="171" t="s">
        <v>634</v>
      </c>
      <c r="M24" s="171"/>
      <c r="N24" s="396" t="s">
        <v>855</v>
      </c>
      <c r="O24" s="267"/>
      <c r="P24" s="265"/>
      <c r="Q24" s="174"/>
      <c r="R24" s="174"/>
      <c r="S24" s="174"/>
      <c r="T24" s="174"/>
    </row>
    <row r="25" spans="1:20" ht="12.75" customHeight="1" x14ac:dyDescent="0.2">
      <c r="A25" s="171">
        <v>15</v>
      </c>
      <c r="B25" s="397"/>
      <c r="C25" s="265"/>
      <c r="D25" s="397"/>
      <c r="E25" s="265"/>
      <c r="F25" s="175" t="s">
        <v>589</v>
      </c>
      <c r="G25" s="175">
        <v>675</v>
      </c>
      <c r="H25" s="397"/>
      <c r="I25" s="267"/>
      <c r="J25" s="265"/>
      <c r="K25" s="171"/>
      <c r="L25" s="171" t="s">
        <v>634</v>
      </c>
      <c r="M25" s="171"/>
      <c r="N25" s="396" t="s">
        <v>856</v>
      </c>
      <c r="O25" s="267"/>
      <c r="P25" s="265"/>
      <c r="Q25" s="174"/>
      <c r="R25" s="174"/>
      <c r="S25" s="174"/>
      <c r="T25" s="174"/>
    </row>
    <row r="26" spans="1:20" ht="12.75" customHeight="1" x14ac:dyDescent="0.2">
      <c r="A26" s="171">
        <v>16</v>
      </c>
      <c r="B26" s="397"/>
      <c r="C26" s="265"/>
      <c r="D26" s="397"/>
      <c r="E26" s="265"/>
      <c r="F26" s="175" t="s">
        <v>585</v>
      </c>
      <c r="G26" s="175">
        <v>586</v>
      </c>
      <c r="H26" s="397"/>
      <c r="I26" s="267"/>
      <c r="J26" s="265"/>
      <c r="K26" s="171"/>
      <c r="L26" s="171" t="s">
        <v>634</v>
      </c>
      <c r="M26" s="171"/>
      <c r="N26" s="396" t="s">
        <v>856</v>
      </c>
      <c r="O26" s="267"/>
      <c r="P26" s="265"/>
      <c r="Q26" s="174"/>
      <c r="R26" s="174"/>
      <c r="S26" s="174"/>
      <c r="T26" s="174"/>
    </row>
    <row r="27" spans="1:20" ht="12.75" customHeight="1" x14ac:dyDescent="0.2">
      <c r="A27" s="171">
        <v>17</v>
      </c>
      <c r="B27" s="397" t="s">
        <v>857</v>
      </c>
      <c r="C27" s="265"/>
      <c r="D27" s="397"/>
      <c r="E27" s="265"/>
      <c r="F27" s="175" t="s">
        <v>1134</v>
      </c>
      <c r="G27" s="175">
        <v>297</v>
      </c>
      <c r="H27" s="397"/>
      <c r="I27" s="267"/>
      <c r="J27" s="265"/>
      <c r="K27" s="171"/>
      <c r="L27" s="171" t="s">
        <v>634</v>
      </c>
      <c r="M27" s="171"/>
      <c r="N27" s="396" t="s">
        <v>858</v>
      </c>
      <c r="O27" s="267"/>
      <c r="P27" s="265"/>
      <c r="Q27" s="174"/>
      <c r="R27" s="174"/>
      <c r="S27" s="174"/>
      <c r="T27" s="174"/>
    </row>
    <row r="28" spans="1:20" ht="12.75" customHeight="1" x14ac:dyDescent="0.2">
      <c r="A28" s="171">
        <v>18</v>
      </c>
      <c r="B28" s="397"/>
      <c r="C28" s="265"/>
      <c r="D28" s="397"/>
      <c r="E28" s="265"/>
      <c r="F28" s="175" t="s">
        <v>1135</v>
      </c>
      <c r="G28" s="175">
        <v>766</v>
      </c>
      <c r="H28" s="397"/>
      <c r="I28" s="267"/>
      <c r="J28" s="265"/>
      <c r="K28" s="171"/>
      <c r="L28" s="171" t="s">
        <v>634</v>
      </c>
      <c r="M28" s="171"/>
      <c r="N28" s="396" t="s">
        <v>859</v>
      </c>
      <c r="O28" s="267"/>
      <c r="P28" s="265"/>
      <c r="Q28" s="174"/>
      <c r="R28" s="174"/>
      <c r="S28" s="174"/>
      <c r="T28" s="174"/>
    </row>
    <row r="29" spans="1:20" ht="12.75" customHeight="1" x14ac:dyDescent="0.2">
      <c r="A29" s="171">
        <v>19</v>
      </c>
      <c r="B29" s="397"/>
      <c r="C29" s="265"/>
      <c r="D29" s="397"/>
      <c r="E29" s="265"/>
      <c r="F29" s="172" t="s">
        <v>1136</v>
      </c>
      <c r="G29" s="175">
        <v>635</v>
      </c>
      <c r="H29" s="397"/>
      <c r="I29" s="267"/>
      <c r="J29" s="265"/>
      <c r="K29" s="171"/>
      <c r="L29" s="171" t="s">
        <v>634</v>
      </c>
      <c r="M29" s="171"/>
      <c r="N29" s="396" t="s">
        <v>649</v>
      </c>
      <c r="O29" s="267"/>
      <c r="P29" s="265"/>
      <c r="Q29" s="174" t="s">
        <v>649</v>
      </c>
      <c r="R29" s="174"/>
      <c r="T29" s="174"/>
    </row>
    <row r="30" spans="1:20" ht="12.75" customHeight="1" x14ac:dyDescent="0.2">
      <c r="A30" s="171">
        <v>20</v>
      </c>
      <c r="B30" s="397"/>
      <c r="C30" s="265"/>
      <c r="D30" s="397"/>
      <c r="E30" s="265"/>
      <c r="F30" s="172" t="s">
        <v>1137</v>
      </c>
      <c r="G30" s="175">
        <v>779</v>
      </c>
      <c r="H30" s="397"/>
      <c r="I30" s="267"/>
      <c r="J30" s="265"/>
      <c r="K30" s="171"/>
      <c r="L30" s="171" t="s">
        <v>634</v>
      </c>
      <c r="M30" s="171"/>
      <c r="N30" s="396" t="s">
        <v>850</v>
      </c>
      <c r="O30" s="267"/>
      <c r="P30" s="265"/>
      <c r="Q30" s="174" t="s">
        <v>850</v>
      </c>
      <c r="R30" s="174"/>
      <c r="S30" s="174"/>
      <c r="T30" s="174"/>
    </row>
    <row r="31" spans="1:20" ht="12.75" customHeight="1" x14ac:dyDescent="0.2">
      <c r="A31" s="171">
        <v>21</v>
      </c>
      <c r="B31" s="397"/>
      <c r="C31" s="265"/>
      <c r="D31" s="397"/>
      <c r="E31" s="265"/>
      <c r="F31" s="172" t="s">
        <v>1138</v>
      </c>
      <c r="G31" s="175">
        <v>135</v>
      </c>
      <c r="H31" s="397"/>
      <c r="I31" s="267"/>
      <c r="J31" s="265"/>
      <c r="K31" s="171"/>
      <c r="L31" s="171" t="s">
        <v>634</v>
      </c>
      <c r="M31" s="171"/>
      <c r="N31" s="396" t="s">
        <v>860</v>
      </c>
      <c r="O31" s="267"/>
      <c r="P31" s="265"/>
      <c r="Q31" s="174" t="s">
        <v>860</v>
      </c>
      <c r="R31" s="174"/>
      <c r="S31" s="174"/>
      <c r="T31" s="174"/>
    </row>
    <row r="32" spans="1:20" ht="12.75" customHeight="1" x14ac:dyDescent="0.2">
      <c r="A32" s="171">
        <v>22</v>
      </c>
      <c r="B32" s="397"/>
      <c r="C32" s="265"/>
      <c r="D32" s="397"/>
      <c r="E32" s="265"/>
      <c r="F32" s="175" t="s">
        <v>1139</v>
      </c>
      <c r="G32" s="175">
        <v>540</v>
      </c>
      <c r="H32" s="397"/>
      <c r="I32" s="267"/>
      <c r="J32" s="265"/>
      <c r="K32" s="171"/>
      <c r="L32" s="171" t="s">
        <v>634</v>
      </c>
      <c r="M32" s="171"/>
      <c r="N32" s="396" t="s">
        <v>861</v>
      </c>
      <c r="O32" s="267"/>
      <c r="P32" s="265"/>
      <c r="Q32" s="174"/>
      <c r="R32" s="174"/>
      <c r="S32" s="174"/>
      <c r="T32" s="174"/>
    </row>
    <row r="33" spans="1:20" ht="12.75" customHeight="1" x14ac:dyDescent="0.2">
      <c r="A33" s="171">
        <v>23</v>
      </c>
      <c r="B33" s="397"/>
      <c r="C33" s="265"/>
      <c r="D33" s="397"/>
      <c r="E33" s="265"/>
      <c r="F33" s="172" t="s">
        <v>1140</v>
      </c>
      <c r="G33" s="175">
        <v>91</v>
      </c>
      <c r="H33" s="397"/>
      <c r="I33" s="267"/>
      <c r="J33" s="265"/>
      <c r="K33" s="171"/>
      <c r="L33" s="171" t="s">
        <v>634</v>
      </c>
      <c r="M33" s="171"/>
      <c r="N33" s="396" t="s">
        <v>649</v>
      </c>
      <c r="O33" s="267"/>
      <c r="P33" s="265"/>
      <c r="Q33" s="176" t="s">
        <v>649</v>
      </c>
      <c r="S33" s="174"/>
      <c r="T33" s="174"/>
    </row>
    <row r="34" spans="1:20" ht="12.75" customHeight="1" x14ac:dyDescent="0.2">
      <c r="A34" s="171">
        <v>24</v>
      </c>
      <c r="B34" s="397"/>
      <c r="C34" s="265"/>
      <c r="D34" s="397"/>
      <c r="E34" s="265"/>
      <c r="F34" s="175" t="s">
        <v>1141</v>
      </c>
      <c r="G34" s="175">
        <v>660</v>
      </c>
      <c r="H34" s="397"/>
      <c r="I34" s="267"/>
      <c r="J34" s="265"/>
      <c r="K34" s="171"/>
      <c r="L34" s="171" t="s">
        <v>634</v>
      </c>
      <c r="M34" s="171"/>
      <c r="N34" s="396" t="s">
        <v>862</v>
      </c>
      <c r="O34" s="267"/>
      <c r="P34" s="265"/>
      <c r="Q34" s="174"/>
      <c r="R34" s="174"/>
      <c r="S34" s="174"/>
      <c r="T34" s="174"/>
    </row>
    <row r="35" spans="1:20" ht="12.75" customHeight="1" x14ac:dyDescent="0.2">
      <c r="A35" s="171">
        <v>25</v>
      </c>
      <c r="B35" s="397"/>
      <c r="C35" s="265"/>
      <c r="D35" s="397"/>
      <c r="E35" s="265"/>
      <c r="F35" s="172" t="s">
        <v>1142</v>
      </c>
      <c r="G35" s="175">
        <v>989</v>
      </c>
      <c r="H35" s="397"/>
      <c r="I35" s="267"/>
      <c r="J35" s="265"/>
      <c r="K35" s="171"/>
      <c r="L35" s="171" t="s">
        <v>634</v>
      </c>
      <c r="M35" s="171"/>
      <c r="N35" s="396" t="s">
        <v>863</v>
      </c>
      <c r="O35" s="267"/>
      <c r="P35" s="265"/>
      <c r="Q35" s="174"/>
      <c r="R35" s="174"/>
      <c r="S35" s="174"/>
      <c r="T35" s="174"/>
    </row>
    <row r="36" spans="1:20" ht="12.75" customHeight="1" x14ac:dyDescent="0.2">
      <c r="A36" s="171">
        <v>26</v>
      </c>
      <c r="B36" s="397"/>
      <c r="C36" s="265"/>
      <c r="D36" s="397"/>
      <c r="E36" s="265"/>
      <c r="F36" s="172" t="s">
        <v>1143</v>
      </c>
      <c r="G36" s="175">
        <v>321</v>
      </c>
      <c r="H36" s="397"/>
      <c r="I36" s="267"/>
      <c r="J36" s="265"/>
      <c r="K36" s="171"/>
      <c r="L36" s="171" t="s">
        <v>634</v>
      </c>
      <c r="M36" s="171"/>
      <c r="N36" s="396" t="s">
        <v>649</v>
      </c>
      <c r="O36" s="267"/>
      <c r="P36" s="265"/>
      <c r="Q36" s="174" t="s">
        <v>649</v>
      </c>
      <c r="R36" s="174"/>
      <c r="S36" s="174"/>
      <c r="T36" s="174"/>
    </row>
    <row r="37" spans="1:20" ht="12.75" customHeight="1" x14ac:dyDescent="0.2">
      <c r="A37" s="171">
        <v>27</v>
      </c>
      <c r="B37" s="397"/>
      <c r="C37" s="265"/>
      <c r="D37" s="397"/>
      <c r="E37" s="265"/>
      <c r="F37" s="172" t="s">
        <v>1144</v>
      </c>
      <c r="G37" s="175">
        <v>347</v>
      </c>
      <c r="H37" s="397"/>
      <c r="I37" s="267"/>
      <c r="J37" s="265"/>
      <c r="K37" s="171"/>
      <c r="L37" s="171" t="s">
        <v>634</v>
      </c>
      <c r="M37" s="171"/>
      <c r="N37" s="396" t="s">
        <v>850</v>
      </c>
      <c r="O37" s="267"/>
      <c r="P37" s="265"/>
      <c r="Q37" s="174" t="s">
        <v>850</v>
      </c>
      <c r="R37" s="174"/>
      <c r="S37" s="174"/>
      <c r="T37" s="174"/>
    </row>
    <row r="38" spans="1:20" ht="12.75" customHeight="1" x14ac:dyDescent="0.2">
      <c r="A38" s="171">
        <v>28</v>
      </c>
      <c r="B38" s="397"/>
      <c r="C38" s="265"/>
      <c r="D38" s="397"/>
      <c r="E38" s="265"/>
      <c r="F38" s="172" t="s">
        <v>1145</v>
      </c>
      <c r="G38" s="175">
        <v>945</v>
      </c>
      <c r="H38" s="397"/>
      <c r="I38" s="267"/>
      <c r="J38" s="265"/>
      <c r="K38" s="171"/>
      <c r="L38" s="171" t="s">
        <v>634</v>
      </c>
      <c r="M38" s="171"/>
      <c r="N38" s="396" t="s">
        <v>864</v>
      </c>
      <c r="O38" s="267"/>
      <c r="P38" s="265"/>
      <c r="Q38" s="174"/>
      <c r="R38" s="174"/>
      <c r="S38" s="174"/>
      <c r="T38" s="174"/>
    </row>
    <row r="39" spans="1:20" ht="12.75" customHeight="1" x14ac:dyDescent="0.2">
      <c r="A39" s="171">
        <v>29</v>
      </c>
      <c r="B39" s="397"/>
      <c r="C39" s="265"/>
      <c r="D39" s="397"/>
      <c r="E39" s="265"/>
      <c r="F39" s="175" t="s">
        <v>1146</v>
      </c>
      <c r="G39" s="175">
        <v>26</v>
      </c>
      <c r="H39" s="397"/>
      <c r="I39" s="267"/>
      <c r="J39" s="265"/>
      <c r="K39" s="171"/>
      <c r="L39" s="171" t="s">
        <v>634</v>
      </c>
      <c r="M39" s="171"/>
      <c r="N39" s="396" t="s">
        <v>865</v>
      </c>
      <c r="O39" s="267"/>
      <c r="P39" s="265"/>
      <c r="Q39" s="174"/>
      <c r="R39" s="174"/>
      <c r="S39" s="174"/>
      <c r="T39" s="174"/>
    </row>
    <row r="40" spans="1:20" ht="12.75" customHeight="1" x14ac:dyDescent="0.2">
      <c r="A40" s="171">
        <v>30</v>
      </c>
      <c r="B40" s="397"/>
      <c r="C40" s="265"/>
      <c r="D40" s="397"/>
      <c r="E40" s="265"/>
      <c r="F40" s="175" t="s">
        <v>1147</v>
      </c>
      <c r="G40" s="175">
        <v>192</v>
      </c>
      <c r="H40" s="397"/>
      <c r="I40" s="267"/>
      <c r="J40" s="265"/>
      <c r="K40" s="171"/>
      <c r="L40" s="171" t="s">
        <v>634</v>
      </c>
      <c r="M40" s="171"/>
      <c r="N40" s="396" t="s">
        <v>866</v>
      </c>
      <c r="O40" s="267"/>
      <c r="P40" s="265"/>
      <c r="Q40" s="174"/>
      <c r="R40" s="174"/>
      <c r="S40" s="174"/>
      <c r="T40" s="174"/>
    </row>
    <row r="41" spans="1:20" ht="12.75" customHeight="1" x14ac:dyDescent="0.2">
      <c r="A41" s="171">
        <v>31</v>
      </c>
      <c r="B41" s="397"/>
      <c r="C41" s="265"/>
      <c r="D41" s="397"/>
      <c r="E41" s="265"/>
      <c r="F41" s="175" t="s">
        <v>1148</v>
      </c>
      <c r="G41" s="175">
        <v>647</v>
      </c>
      <c r="H41" s="397"/>
      <c r="I41" s="267"/>
      <c r="J41" s="265"/>
      <c r="K41" s="171"/>
      <c r="L41" s="171" t="s">
        <v>634</v>
      </c>
      <c r="M41" s="171"/>
      <c r="N41" s="396" t="s">
        <v>867</v>
      </c>
      <c r="O41" s="267"/>
      <c r="P41" s="265"/>
      <c r="Q41" s="174"/>
      <c r="R41" s="174"/>
      <c r="S41" s="174"/>
      <c r="T41" s="174"/>
    </row>
    <row r="42" spans="1:20" ht="12.75" customHeight="1" x14ac:dyDescent="0.2">
      <c r="A42" s="171">
        <v>32</v>
      </c>
      <c r="B42" s="397"/>
      <c r="C42" s="265"/>
      <c r="D42" s="397"/>
      <c r="E42" s="265"/>
      <c r="F42" s="172" t="s">
        <v>1149</v>
      </c>
      <c r="G42" s="175">
        <v>824</v>
      </c>
      <c r="H42" s="397"/>
      <c r="I42" s="267"/>
      <c r="J42" s="265"/>
      <c r="K42" s="171"/>
      <c r="L42" s="171" t="s">
        <v>634</v>
      </c>
      <c r="M42" s="171"/>
      <c r="N42" s="396" t="s">
        <v>777</v>
      </c>
      <c r="O42" s="267"/>
      <c r="P42" s="265"/>
      <c r="Q42" s="174" t="s">
        <v>777</v>
      </c>
      <c r="R42" s="174"/>
      <c r="S42" s="174"/>
      <c r="T42" s="174"/>
    </row>
    <row r="43" spans="1:20" ht="12.75" customHeight="1" x14ac:dyDescent="0.2">
      <c r="A43" s="171">
        <v>33</v>
      </c>
      <c r="B43" s="397"/>
      <c r="C43" s="265"/>
      <c r="D43" s="397"/>
      <c r="E43" s="265"/>
      <c r="F43" s="172" t="s">
        <v>1150</v>
      </c>
      <c r="G43" s="175">
        <v>284</v>
      </c>
      <c r="H43" s="397"/>
      <c r="I43" s="267"/>
      <c r="J43" s="265"/>
      <c r="K43" s="171"/>
      <c r="L43" s="171" t="s">
        <v>634</v>
      </c>
      <c r="M43" s="171"/>
      <c r="N43" s="396" t="s">
        <v>777</v>
      </c>
      <c r="O43" s="267"/>
      <c r="P43" s="265"/>
      <c r="Q43" s="174" t="s">
        <v>777</v>
      </c>
      <c r="R43" s="174"/>
      <c r="S43" s="174"/>
      <c r="T43" s="174"/>
    </row>
    <row r="44" spans="1:20" ht="12.75" customHeight="1" x14ac:dyDescent="0.2">
      <c r="A44" s="171">
        <v>34</v>
      </c>
      <c r="B44" s="397"/>
      <c r="C44" s="265"/>
      <c r="D44" s="397"/>
      <c r="E44" s="265"/>
      <c r="F44" s="172" t="s">
        <v>1151</v>
      </c>
      <c r="G44" s="175">
        <v>939</v>
      </c>
      <c r="H44" s="397"/>
      <c r="I44" s="267"/>
      <c r="J44" s="265"/>
      <c r="K44" s="171"/>
      <c r="L44" s="171" t="s">
        <v>634</v>
      </c>
      <c r="M44" s="171"/>
      <c r="N44" s="396" t="s">
        <v>777</v>
      </c>
      <c r="O44" s="267"/>
      <c r="P44" s="265"/>
      <c r="Q44" s="174" t="s">
        <v>777</v>
      </c>
      <c r="R44" s="174"/>
      <c r="S44" s="174"/>
      <c r="T44" s="174"/>
    </row>
    <row r="45" spans="1:20" ht="12.75" customHeight="1" x14ac:dyDescent="0.2">
      <c r="A45" s="171">
        <v>35</v>
      </c>
      <c r="B45" s="397"/>
      <c r="C45" s="265"/>
      <c r="D45" s="397"/>
      <c r="E45" s="265"/>
      <c r="F45" s="172" t="s">
        <v>1152</v>
      </c>
      <c r="G45" s="175">
        <v>46</v>
      </c>
      <c r="H45" s="397"/>
      <c r="I45" s="267"/>
      <c r="J45" s="265"/>
      <c r="K45" s="171"/>
      <c r="L45" s="171" t="s">
        <v>634</v>
      </c>
      <c r="M45" s="171"/>
      <c r="N45" s="396" t="s">
        <v>777</v>
      </c>
      <c r="O45" s="267"/>
      <c r="P45" s="265"/>
      <c r="Q45" s="174" t="s">
        <v>777</v>
      </c>
      <c r="R45" s="174"/>
      <c r="S45" s="174"/>
      <c r="T45" s="174"/>
    </row>
    <row r="46" spans="1:20" ht="12.75" customHeight="1" x14ac:dyDescent="0.2">
      <c r="A46" s="171">
        <v>36</v>
      </c>
      <c r="B46" s="397"/>
      <c r="C46" s="265"/>
      <c r="D46" s="397"/>
      <c r="E46" s="265"/>
      <c r="F46" s="172" t="s">
        <v>1153</v>
      </c>
      <c r="G46" s="175">
        <v>536</v>
      </c>
      <c r="H46" s="397"/>
      <c r="I46" s="267"/>
      <c r="J46" s="265"/>
      <c r="K46" s="171"/>
      <c r="L46" s="171" t="s">
        <v>634</v>
      </c>
      <c r="M46" s="171"/>
      <c r="N46" s="396" t="s">
        <v>777</v>
      </c>
      <c r="O46" s="267"/>
      <c r="P46" s="265"/>
      <c r="Q46" s="174" t="s">
        <v>649</v>
      </c>
      <c r="R46" s="174"/>
      <c r="S46" s="174"/>
      <c r="T46" s="174"/>
    </row>
    <row r="47" spans="1:20" ht="12.75" customHeight="1" x14ac:dyDescent="0.2">
      <c r="A47" s="171">
        <v>37</v>
      </c>
      <c r="B47" s="397"/>
      <c r="C47" s="265"/>
      <c r="D47" s="397"/>
      <c r="E47" s="265"/>
      <c r="F47" s="175" t="s">
        <v>1154</v>
      </c>
      <c r="G47" s="175">
        <v>716</v>
      </c>
      <c r="H47" s="397"/>
      <c r="I47" s="267"/>
      <c r="J47" s="265"/>
      <c r="K47" s="171"/>
      <c r="L47" s="171" t="s">
        <v>634</v>
      </c>
      <c r="M47" s="171"/>
      <c r="N47" s="396" t="s">
        <v>868</v>
      </c>
      <c r="O47" s="267"/>
      <c r="P47" s="265"/>
      <c r="Q47" s="174"/>
      <c r="R47" s="174"/>
      <c r="S47" s="174"/>
      <c r="T47" s="174"/>
    </row>
    <row r="48" spans="1:20" ht="12.75" customHeight="1" x14ac:dyDescent="0.2">
      <c r="A48" s="171">
        <v>38</v>
      </c>
      <c r="B48" s="397"/>
      <c r="C48" s="265"/>
      <c r="D48" s="397"/>
      <c r="E48" s="265"/>
      <c r="F48" s="172" t="s">
        <v>1155</v>
      </c>
      <c r="G48" s="175">
        <v>227</v>
      </c>
      <c r="H48" s="397"/>
      <c r="I48" s="267"/>
      <c r="J48" s="265"/>
      <c r="K48" s="171"/>
      <c r="L48" s="171" t="s">
        <v>634</v>
      </c>
      <c r="M48" s="171"/>
      <c r="N48" s="396" t="s">
        <v>649</v>
      </c>
      <c r="O48" s="267"/>
      <c r="P48" s="265"/>
      <c r="Q48" s="174" t="s">
        <v>649</v>
      </c>
      <c r="R48" s="174"/>
      <c r="S48" s="174"/>
      <c r="T48" s="174"/>
    </row>
    <row r="49" spans="1:20" ht="12.75" customHeight="1" x14ac:dyDescent="0.2">
      <c r="A49" s="171">
        <v>39</v>
      </c>
      <c r="B49" s="397"/>
      <c r="C49" s="265"/>
      <c r="D49" s="397"/>
      <c r="E49" s="265"/>
      <c r="F49" s="175" t="s">
        <v>1156</v>
      </c>
      <c r="G49" s="175">
        <v>34</v>
      </c>
      <c r="H49" s="397"/>
      <c r="I49" s="267"/>
      <c r="J49" s="265"/>
      <c r="K49" s="171"/>
      <c r="L49" s="171" t="s">
        <v>634</v>
      </c>
      <c r="M49" s="171"/>
      <c r="N49" s="396" t="s">
        <v>869</v>
      </c>
      <c r="O49" s="267"/>
      <c r="P49" s="265"/>
      <c r="Q49" s="174"/>
      <c r="R49" s="174"/>
      <c r="S49" s="174"/>
      <c r="T49" s="174"/>
    </row>
    <row r="50" spans="1:20" ht="12.75" customHeight="1" x14ac:dyDescent="0.2">
      <c r="A50" s="171">
        <v>40</v>
      </c>
      <c r="B50" s="397"/>
      <c r="C50" s="265"/>
      <c r="D50" s="397"/>
      <c r="E50" s="265"/>
      <c r="F50" s="172" t="s">
        <v>1157</v>
      </c>
      <c r="G50" s="175">
        <v>253</v>
      </c>
      <c r="H50" s="397"/>
      <c r="I50" s="267"/>
      <c r="J50" s="265"/>
      <c r="K50" s="171"/>
      <c r="L50" s="171" t="s">
        <v>634</v>
      </c>
      <c r="M50" s="171"/>
      <c r="N50" s="396" t="s">
        <v>870</v>
      </c>
      <c r="O50" s="267"/>
      <c r="P50" s="265"/>
      <c r="Q50" s="174" t="s">
        <v>781</v>
      </c>
      <c r="R50" s="174" t="s">
        <v>871</v>
      </c>
      <c r="S50" s="174">
        <v>485</v>
      </c>
      <c r="T50" s="174"/>
    </row>
    <row r="51" spans="1:20" ht="12.75" customHeight="1" x14ac:dyDescent="0.2">
      <c r="A51" s="171">
        <v>41</v>
      </c>
      <c r="B51" s="397"/>
      <c r="C51" s="265"/>
      <c r="D51" s="397"/>
      <c r="E51" s="265"/>
      <c r="F51" s="172" t="s">
        <v>1158</v>
      </c>
      <c r="G51" s="175">
        <v>418</v>
      </c>
      <c r="H51" s="397"/>
      <c r="I51" s="267"/>
      <c r="J51" s="265"/>
      <c r="K51" s="171"/>
      <c r="L51" s="171" t="s">
        <v>634</v>
      </c>
      <c r="M51" s="171"/>
      <c r="N51" s="396" t="s">
        <v>860</v>
      </c>
      <c r="O51" s="267"/>
      <c r="P51" s="265"/>
      <c r="Q51" s="174" t="s">
        <v>860</v>
      </c>
      <c r="R51" s="174"/>
      <c r="S51" s="174"/>
      <c r="T51" s="174"/>
    </row>
    <row r="52" spans="1:20" ht="12.75" customHeight="1" x14ac:dyDescent="0.2">
      <c r="A52" s="171">
        <v>42</v>
      </c>
      <c r="B52" s="397"/>
      <c r="C52" s="265"/>
      <c r="D52" s="397"/>
      <c r="E52" s="265"/>
      <c r="F52" s="175" t="s">
        <v>1159</v>
      </c>
      <c r="G52" s="175">
        <v>965</v>
      </c>
      <c r="H52" s="397"/>
      <c r="I52" s="267"/>
      <c r="J52" s="265"/>
      <c r="K52" s="171"/>
      <c r="L52" s="171" t="s">
        <v>634</v>
      </c>
      <c r="M52" s="171"/>
      <c r="N52" s="396" t="s">
        <v>872</v>
      </c>
      <c r="O52" s="267"/>
      <c r="P52" s="265"/>
      <c r="Q52" s="174" t="s">
        <v>781</v>
      </c>
      <c r="R52" s="174" t="s">
        <v>873</v>
      </c>
      <c r="S52" s="174">
        <v>588</v>
      </c>
      <c r="T52" s="174"/>
    </row>
    <row r="53" spans="1:20" ht="12.75" customHeight="1" x14ac:dyDescent="0.2">
      <c r="A53" s="171">
        <v>43</v>
      </c>
      <c r="B53" s="397"/>
      <c r="C53" s="265"/>
      <c r="D53" s="397"/>
      <c r="E53" s="265"/>
      <c r="F53" s="175" t="s">
        <v>1160</v>
      </c>
      <c r="G53" s="175">
        <v>965</v>
      </c>
      <c r="H53" s="397"/>
      <c r="I53" s="267"/>
      <c r="J53" s="265"/>
      <c r="K53" s="171"/>
      <c r="L53" s="171" t="s">
        <v>634</v>
      </c>
      <c r="M53" s="171"/>
      <c r="N53" s="396" t="s">
        <v>874</v>
      </c>
      <c r="O53" s="267"/>
      <c r="P53" s="265"/>
      <c r="Q53" s="174" t="s">
        <v>875</v>
      </c>
      <c r="R53" s="174"/>
      <c r="S53" s="174"/>
      <c r="T53" s="174"/>
    </row>
    <row r="54" spans="1:20" ht="12.75" customHeight="1" x14ac:dyDescent="0.2">
      <c r="A54" s="171">
        <v>44</v>
      </c>
      <c r="B54" s="397"/>
      <c r="C54" s="265"/>
      <c r="D54" s="397"/>
      <c r="E54" s="265"/>
      <c r="F54" s="172" t="s">
        <v>1161</v>
      </c>
      <c r="G54" s="175">
        <v>247</v>
      </c>
      <c r="H54" s="397"/>
      <c r="I54" s="267"/>
      <c r="J54" s="265"/>
      <c r="K54" s="171"/>
      <c r="L54" s="171" t="s">
        <v>634</v>
      </c>
      <c r="M54" s="171"/>
      <c r="N54" s="396" t="s">
        <v>860</v>
      </c>
      <c r="O54" s="267"/>
      <c r="P54" s="265"/>
      <c r="Q54" s="174" t="s">
        <v>860</v>
      </c>
      <c r="R54" s="174"/>
      <c r="S54" s="174"/>
      <c r="T54" s="174"/>
    </row>
    <row r="55" spans="1:20" ht="12.75" customHeight="1" x14ac:dyDescent="0.2">
      <c r="A55" s="171">
        <v>45</v>
      </c>
      <c r="B55" s="397"/>
      <c r="C55" s="265"/>
      <c r="D55" s="397"/>
      <c r="E55" s="265"/>
      <c r="F55" s="175" t="s">
        <v>1162</v>
      </c>
      <c r="G55" s="175">
        <v>139</v>
      </c>
      <c r="H55" s="397"/>
      <c r="I55" s="267"/>
      <c r="J55" s="265"/>
      <c r="K55" s="171"/>
      <c r="L55" s="171" t="s">
        <v>634</v>
      </c>
      <c r="M55" s="171"/>
      <c r="N55" s="396" t="s">
        <v>876</v>
      </c>
      <c r="O55" s="267"/>
      <c r="P55" s="265"/>
      <c r="Q55" s="174"/>
      <c r="R55" s="174"/>
      <c r="S55" s="174"/>
      <c r="T55" s="174"/>
    </row>
    <row r="56" spans="1:20" ht="12.75" customHeight="1" x14ac:dyDescent="0.2">
      <c r="A56" s="171">
        <v>46</v>
      </c>
      <c r="B56" s="397"/>
      <c r="C56" s="265"/>
      <c r="D56" s="397"/>
      <c r="E56" s="265"/>
      <c r="F56" s="172" t="s">
        <v>1163</v>
      </c>
      <c r="G56" s="175">
        <v>422</v>
      </c>
      <c r="H56" s="397"/>
      <c r="I56" s="267"/>
      <c r="J56" s="265"/>
      <c r="K56" s="171"/>
      <c r="L56" s="171" t="s">
        <v>634</v>
      </c>
      <c r="M56" s="171"/>
      <c r="N56" s="396" t="s">
        <v>877</v>
      </c>
      <c r="O56" s="267"/>
      <c r="P56" s="265"/>
      <c r="Q56" s="174"/>
      <c r="R56" s="174"/>
      <c r="S56" s="174"/>
      <c r="T56" s="174"/>
    </row>
    <row r="57" spans="1:20" ht="12.75" customHeight="1" x14ac:dyDescent="0.2">
      <c r="A57" s="171">
        <v>47</v>
      </c>
      <c r="B57" s="397"/>
      <c r="C57" s="265"/>
      <c r="D57" s="397"/>
      <c r="E57" s="265"/>
      <c r="F57" s="172" t="s">
        <v>1164</v>
      </c>
      <c r="G57" s="175">
        <v>900</v>
      </c>
      <c r="H57" s="397"/>
      <c r="I57" s="267"/>
      <c r="J57" s="265"/>
      <c r="K57" s="171"/>
      <c r="L57" s="171" t="s">
        <v>634</v>
      </c>
      <c r="M57" s="171"/>
      <c r="N57" s="396" t="s">
        <v>860</v>
      </c>
      <c r="O57" s="267"/>
      <c r="P57" s="265"/>
      <c r="Q57" s="174" t="s">
        <v>860</v>
      </c>
      <c r="R57" s="174"/>
      <c r="S57" s="174"/>
    </row>
    <row r="58" spans="1:20" ht="12.75" customHeight="1" x14ac:dyDescent="0.2">
      <c r="A58" s="171">
        <v>48</v>
      </c>
      <c r="B58" s="397"/>
      <c r="C58" s="265"/>
      <c r="D58" s="397"/>
      <c r="E58" s="265"/>
      <c r="F58" s="172" t="s">
        <v>1165</v>
      </c>
      <c r="G58" s="175">
        <v>867</v>
      </c>
      <c r="H58" s="397"/>
      <c r="I58" s="267"/>
      <c r="J58" s="265"/>
      <c r="K58" s="171"/>
      <c r="L58" s="171" t="s">
        <v>634</v>
      </c>
      <c r="M58" s="171"/>
      <c r="N58" s="396" t="s">
        <v>878</v>
      </c>
      <c r="O58" s="267"/>
      <c r="P58" s="265"/>
      <c r="Q58" s="174"/>
      <c r="R58" s="174"/>
      <c r="S58" s="174"/>
      <c r="T58" s="174"/>
    </row>
    <row r="59" spans="1:20" ht="12.75" customHeight="1" x14ac:dyDescent="0.2">
      <c r="A59" s="171">
        <v>49</v>
      </c>
      <c r="B59" s="397"/>
      <c r="C59" s="265"/>
      <c r="D59" s="397"/>
      <c r="E59" s="265"/>
      <c r="F59" s="175" t="s">
        <v>1166</v>
      </c>
      <c r="G59" s="175">
        <v>874</v>
      </c>
      <c r="H59" s="397"/>
      <c r="I59" s="267"/>
      <c r="J59" s="265"/>
      <c r="K59" s="171"/>
      <c r="L59" s="171" t="s">
        <v>634</v>
      </c>
      <c r="M59" s="171"/>
      <c r="N59" s="396" t="s">
        <v>879</v>
      </c>
      <c r="O59" s="267"/>
      <c r="P59" s="265"/>
      <c r="Q59" s="174" t="s">
        <v>781</v>
      </c>
      <c r="R59" s="174" t="s">
        <v>880</v>
      </c>
      <c r="S59" s="174">
        <v>662</v>
      </c>
      <c r="T59" s="174"/>
    </row>
    <row r="60" spans="1:20" ht="12.75" customHeight="1" x14ac:dyDescent="0.2">
      <c r="A60" s="171">
        <v>50</v>
      </c>
      <c r="B60" s="397"/>
      <c r="C60" s="265"/>
      <c r="D60" s="397"/>
      <c r="E60" s="265"/>
      <c r="F60" s="172" t="s">
        <v>1167</v>
      </c>
      <c r="G60" s="175">
        <v>279</v>
      </c>
      <c r="H60" s="397"/>
      <c r="I60" s="267"/>
      <c r="J60" s="265"/>
      <c r="K60" s="171"/>
      <c r="L60" s="171" t="s">
        <v>634</v>
      </c>
      <c r="M60" s="171"/>
      <c r="N60" s="396" t="s">
        <v>881</v>
      </c>
      <c r="O60" s="267"/>
      <c r="P60" s="265"/>
      <c r="Q60" s="174"/>
      <c r="R60" s="174"/>
      <c r="S60" s="174"/>
      <c r="T60" s="174"/>
    </row>
    <row r="61" spans="1:20" ht="12.75" customHeight="1" x14ac:dyDescent="0.2">
      <c r="A61" s="171">
        <v>51</v>
      </c>
      <c r="B61" s="397"/>
      <c r="C61" s="265"/>
      <c r="D61" s="397"/>
      <c r="E61" s="265"/>
      <c r="F61" s="172" t="s">
        <v>1168</v>
      </c>
      <c r="G61" s="175">
        <v>84</v>
      </c>
      <c r="H61" s="397"/>
      <c r="I61" s="267"/>
      <c r="J61" s="265"/>
      <c r="K61" s="171"/>
      <c r="L61" s="171" t="s">
        <v>634</v>
      </c>
      <c r="M61" s="171"/>
      <c r="N61" s="396" t="s">
        <v>882</v>
      </c>
      <c r="O61" s="267"/>
      <c r="P61" s="265"/>
      <c r="Q61" s="177" t="s">
        <v>781</v>
      </c>
      <c r="R61" s="177" t="s">
        <v>883</v>
      </c>
      <c r="S61" s="177">
        <v>637</v>
      </c>
      <c r="T61" s="174"/>
    </row>
    <row r="62" spans="1:20" ht="12.75" customHeight="1" x14ac:dyDescent="0.2">
      <c r="A62" s="171">
        <v>52</v>
      </c>
      <c r="B62" s="397"/>
      <c r="C62" s="265"/>
      <c r="D62" s="397"/>
      <c r="E62" s="265"/>
      <c r="F62" s="175" t="s">
        <v>1169</v>
      </c>
      <c r="G62" s="175">
        <v>462</v>
      </c>
      <c r="H62" s="397"/>
      <c r="I62" s="267"/>
      <c r="J62" s="265"/>
      <c r="K62" s="171"/>
      <c r="L62" s="171" t="s">
        <v>634</v>
      </c>
      <c r="M62" s="171"/>
      <c r="N62" s="396" t="s">
        <v>884</v>
      </c>
      <c r="O62" s="267"/>
      <c r="P62" s="265"/>
      <c r="Q62" s="177" t="s">
        <v>781</v>
      </c>
      <c r="R62" s="177" t="s">
        <v>741</v>
      </c>
      <c r="S62" s="177">
        <v>71</v>
      </c>
      <c r="T62" s="174"/>
    </row>
    <row r="63" spans="1:20" ht="12.75" customHeight="1" x14ac:dyDescent="0.2">
      <c r="A63" s="171">
        <v>53</v>
      </c>
      <c r="B63" s="397"/>
      <c r="C63" s="265"/>
      <c r="D63" s="397"/>
      <c r="E63" s="265"/>
      <c r="F63" s="175" t="s">
        <v>1170</v>
      </c>
      <c r="G63" s="175">
        <v>847</v>
      </c>
      <c r="H63" s="397"/>
      <c r="I63" s="267"/>
      <c r="J63" s="265"/>
      <c r="K63" s="171"/>
      <c r="L63" s="171" t="s">
        <v>634</v>
      </c>
      <c r="M63" s="171"/>
      <c r="N63" s="396" t="s">
        <v>885</v>
      </c>
      <c r="O63" s="267"/>
      <c r="P63" s="265"/>
      <c r="Q63" s="174" t="s">
        <v>781</v>
      </c>
      <c r="R63" s="174" t="s">
        <v>886</v>
      </c>
      <c r="S63" s="174">
        <v>970</v>
      </c>
      <c r="T63" s="174"/>
    </row>
    <row r="64" spans="1:20" ht="12.75" customHeight="1" x14ac:dyDescent="0.2">
      <c r="A64" s="171">
        <v>54</v>
      </c>
      <c r="B64" s="397"/>
      <c r="C64" s="265"/>
      <c r="D64" s="397"/>
      <c r="E64" s="265"/>
      <c r="F64" s="175" t="s">
        <v>1171</v>
      </c>
      <c r="G64" s="175">
        <v>142</v>
      </c>
      <c r="H64" s="397"/>
      <c r="I64" s="267"/>
      <c r="J64" s="265"/>
      <c r="K64" s="171"/>
      <c r="L64" s="171" t="s">
        <v>634</v>
      </c>
      <c r="M64" s="171"/>
      <c r="N64" s="396" t="s">
        <v>887</v>
      </c>
      <c r="O64" s="267"/>
      <c r="P64" s="265"/>
      <c r="Q64" s="174"/>
      <c r="R64" s="174"/>
      <c r="S64" s="174"/>
      <c r="T64" s="174"/>
    </row>
    <row r="65" spans="1:20" ht="12.75" customHeight="1" x14ac:dyDescent="0.2">
      <c r="A65" s="171">
        <v>55</v>
      </c>
      <c r="B65" s="397"/>
      <c r="C65" s="265"/>
      <c r="D65" s="397"/>
      <c r="E65" s="265"/>
      <c r="F65" s="175" t="s">
        <v>1059</v>
      </c>
      <c r="G65" s="175">
        <v>489</v>
      </c>
      <c r="H65" s="397"/>
      <c r="I65" s="267"/>
      <c r="J65" s="265"/>
      <c r="K65" s="171"/>
      <c r="L65" s="171" t="s">
        <v>634</v>
      </c>
      <c r="M65" s="171"/>
      <c r="N65" s="396" t="s">
        <v>769</v>
      </c>
      <c r="O65" s="267"/>
      <c r="P65" s="265"/>
      <c r="Q65" s="174"/>
      <c r="R65" s="174"/>
      <c r="S65" s="174"/>
      <c r="T65" s="174"/>
    </row>
    <row r="66" spans="1:20" ht="12.75" customHeight="1" x14ac:dyDescent="0.2">
      <c r="A66" s="171">
        <v>56</v>
      </c>
      <c r="B66" s="397"/>
      <c r="C66" s="265"/>
      <c r="D66" s="397"/>
      <c r="E66" s="265"/>
      <c r="F66" s="175" t="s">
        <v>1172</v>
      </c>
      <c r="G66" s="175">
        <v>387</v>
      </c>
      <c r="H66" s="397"/>
      <c r="I66" s="267"/>
      <c r="J66" s="265"/>
      <c r="K66" s="171"/>
      <c r="L66" s="171" t="s">
        <v>634</v>
      </c>
      <c r="M66" s="171"/>
      <c r="N66" s="396" t="s">
        <v>888</v>
      </c>
      <c r="O66" s="267"/>
      <c r="P66" s="265"/>
      <c r="Q66" s="174"/>
      <c r="R66" s="174"/>
      <c r="S66" s="174"/>
      <c r="T66" s="174"/>
    </row>
    <row r="67" spans="1:20" ht="12.75" customHeight="1" x14ac:dyDescent="0.2">
      <c r="A67" s="171">
        <v>57</v>
      </c>
      <c r="B67" s="397"/>
      <c r="C67" s="265"/>
      <c r="D67" s="397"/>
      <c r="E67" s="265"/>
      <c r="F67" s="175" t="s">
        <v>1173</v>
      </c>
      <c r="G67" s="175">
        <v>259</v>
      </c>
      <c r="H67" s="397"/>
      <c r="I67" s="267"/>
      <c r="J67" s="265"/>
      <c r="K67" s="171"/>
      <c r="L67" s="171" t="s">
        <v>634</v>
      </c>
      <c r="M67" s="171"/>
      <c r="N67" s="396" t="s">
        <v>890</v>
      </c>
      <c r="O67" s="267"/>
      <c r="P67" s="265"/>
      <c r="Q67" s="174" t="s">
        <v>778</v>
      </c>
      <c r="R67" s="174" t="s">
        <v>889</v>
      </c>
      <c r="S67" s="174">
        <v>259</v>
      </c>
      <c r="T67" s="174"/>
    </row>
    <row r="68" spans="1:20" ht="12.75" customHeight="1" x14ac:dyDescent="0.2">
      <c r="A68" s="171">
        <v>58</v>
      </c>
      <c r="B68" s="397"/>
      <c r="C68" s="265"/>
      <c r="D68" s="397"/>
      <c r="E68" s="265"/>
      <c r="F68" s="172" t="s">
        <v>1174</v>
      </c>
      <c r="G68" s="175">
        <v>189</v>
      </c>
      <c r="H68" s="397"/>
      <c r="I68" s="267"/>
      <c r="J68" s="265"/>
      <c r="K68" s="171"/>
      <c r="L68" s="171" t="s">
        <v>634</v>
      </c>
      <c r="M68" s="171"/>
      <c r="N68" s="396" t="s">
        <v>775</v>
      </c>
      <c r="O68" s="267"/>
      <c r="P68" s="265"/>
      <c r="Q68" s="174" t="s">
        <v>775</v>
      </c>
      <c r="R68" s="174"/>
      <c r="S68" s="174"/>
      <c r="T68" s="174"/>
    </row>
    <row r="69" spans="1:20" ht="12.75" customHeight="1" x14ac:dyDescent="0.2">
      <c r="A69" s="171">
        <v>59</v>
      </c>
      <c r="B69" s="397"/>
      <c r="C69" s="265"/>
      <c r="D69" s="397"/>
      <c r="E69" s="265"/>
      <c r="F69" s="175" t="s">
        <v>992</v>
      </c>
      <c r="G69" s="175">
        <v>506</v>
      </c>
      <c r="H69" s="397"/>
      <c r="I69" s="267"/>
      <c r="J69" s="265"/>
      <c r="K69" s="171"/>
      <c r="L69" s="171" t="s">
        <v>634</v>
      </c>
      <c r="M69" s="171"/>
      <c r="N69" s="396" t="s">
        <v>891</v>
      </c>
      <c r="O69" s="267"/>
      <c r="P69" s="265"/>
      <c r="Q69" s="174"/>
      <c r="R69" s="174"/>
      <c r="S69" s="174"/>
      <c r="T69" s="174"/>
    </row>
    <row r="70" spans="1:20" ht="12.75" customHeight="1" x14ac:dyDescent="0.2">
      <c r="A70" s="171">
        <v>60</v>
      </c>
      <c r="B70" s="397"/>
      <c r="C70" s="265"/>
      <c r="D70" s="397"/>
      <c r="E70" s="265"/>
      <c r="F70" s="175" t="s">
        <v>1175</v>
      </c>
      <c r="G70" s="175">
        <v>71</v>
      </c>
      <c r="H70" s="397"/>
      <c r="I70" s="267"/>
      <c r="J70" s="265"/>
      <c r="K70" s="171"/>
      <c r="L70" s="171" t="s">
        <v>634</v>
      </c>
      <c r="M70" s="171"/>
      <c r="N70" s="396" t="s">
        <v>892</v>
      </c>
      <c r="O70" s="267"/>
      <c r="P70" s="265"/>
      <c r="Q70" s="174"/>
      <c r="R70" s="174"/>
      <c r="S70" s="174"/>
      <c r="T70" s="174"/>
    </row>
    <row r="71" spans="1:20" ht="12.75" customHeight="1" x14ac:dyDescent="0.2">
      <c r="A71" s="171">
        <v>61</v>
      </c>
      <c r="B71" s="397"/>
      <c r="C71" s="265"/>
      <c r="D71" s="397"/>
      <c r="E71" s="265"/>
      <c r="F71" s="175" t="s">
        <v>449</v>
      </c>
      <c r="G71" s="175">
        <v>602</v>
      </c>
      <c r="H71" s="397"/>
      <c r="I71" s="267"/>
      <c r="J71" s="265"/>
      <c r="K71" s="171"/>
      <c r="L71" s="171" t="s">
        <v>634</v>
      </c>
      <c r="M71" s="171"/>
      <c r="N71" s="396" t="s">
        <v>893</v>
      </c>
      <c r="O71" s="267"/>
      <c r="P71" s="265"/>
      <c r="Q71" s="174"/>
      <c r="R71" s="174"/>
      <c r="S71" s="174"/>
      <c r="T71" s="174"/>
    </row>
    <row r="72" spans="1:20" ht="12.75" customHeight="1" x14ac:dyDescent="0.2">
      <c r="A72" s="171">
        <v>62</v>
      </c>
      <c r="B72" s="397"/>
      <c r="C72" s="265"/>
      <c r="D72" s="397"/>
      <c r="E72" s="265"/>
      <c r="F72" s="172" t="s">
        <v>1176</v>
      </c>
      <c r="G72" s="175">
        <v>313</v>
      </c>
      <c r="H72" s="397"/>
      <c r="I72" s="267"/>
      <c r="J72" s="265"/>
      <c r="K72" s="171"/>
      <c r="L72" s="171" t="s">
        <v>634</v>
      </c>
      <c r="M72" s="171"/>
      <c r="N72" s="396" t="s">
        <v>894</v>
      </c>
      <c r="O72" s="267"/>
      <c r="P72" s="265"/>
      <c r="Q72" s="177" t="s">
        <v>895</v>
      </c>
      <c r="R72" s="177" t="s">
        <v>896</v>
      </c>
      <c r="S72" s="177">
        <v>864</v>
      </c>
      <c r="T72" s="174"/>
    </row>
    <row r="73" spans="1:20" ht="12.75" customHeight="1" x14ac:dyDescent="0.2">
      <c r="A73" s="171">
        <v>63</v>
      </c>
      <c r="B73" s="397"/>
      <c r="C73" s="265"/>
      <c r="D73" s="397"/>
      <c r="E73" s="265"/>
      <c r="F73" s="175" t="s">
        <v>1177</v>
      </c>
      <c r="G73" s="175">
        <v>147</v>
      </c>
      <c r="H73" s="397"/>
      <c r="I73" s="267"/>
      <c r="J73" s="265"/>
      <c r="K73" s="171"/>
      <c r="L73" s="171" t="s">
        <v>634</v>
      </c>
      <c r="M73" s="171"/>
      <c r="N73" s="396" t="s">
        <v>897</v>
      </c>
      <c r="O73" s="267"/>
      <c r="P73" s="265"/>
      <c r="Q73" s="174"/>
      <c r="R73" s="174"/>
      <c r="S73" s="174"/>
      <c r="T73" s="174"/>
    </row>
    <row r="74" spans="1:20" ht="12.75" customHeight="1" x14ac:dyDescent="0.2">
      <c r="A74" s="171">
        <v>64</v>
      </c>
      <c r="B74" s="397"/>
      <c r="C74" s="265"/>
      <c r="D74" s="397"/>
      <c r="E74" s="265"/>
      <c r="F74" s="175" t="s">
        <v>1171</v>
      </c>
      <c r="G74" s="175">
        <v>142</v>
      </c>
      <c r="H74" s="397"/>
      <c r="I74" s="267"/>
      <c r="J74" s="265"/>
      <c r="K74" s="171"/>
      <c r="L74" s="171" t="s">
        <v>634</v>
      </c>
      <c r="M74" s="171"/>
      <c r="N74" s="396" t="s">
        <v>898</v>
      </c>
      <c r="O74" s="267"/>
      <c r="P74" s="265"/>
      <c r="Q74" s="174" t="s">
        <v>899</v>
      </c>
      <c r="R74" s="174" t="s">
        <v>900</v>
      </c>
      <c r="S74" s="174">
        <v>253</v>
      </c>
      <c r="T74" s="174"/>
    </row>
    <row r="75" spans="1:20" ht="12.75" customHeight="1" x14ac:dyDescent="0.2">
      <c r="A75" s="171">
        <v>65</v>
      </c>
      <c r="B75" s="397"/>
      <c r="C75" s="265"/>
      <c r="D75" s="397"/>
      <c r="E75" s="265"/>
      <c r="F75" s="172" t="s">
        <v>1178</v>
      </c>
      <c r="G75" s="175">
        <v>414</v>
      </c>
      <c r="H75" s="397"/>
      <c r="I75" s="267"/>
      <c r="J75" s="265"/>
      <c r="K75" s="171"/>
      <c r="L75" s="171" t="s">
        <v>634</v>
      </c>
      <c r="M75" s="171"/>
      <c r="N75" s="396" t="s">
        <v>901</v>
      </c>
      <c r="O75" s="267"/>
      <c r="P75" s="265"/>
      <c r="Q75" s="174"/>
      <c r="R75" s="174"/>
      <c r="S75" s="174"/>
      <c r="T75" s="174"/>
    </row>
    <row r="76" spans="1:20" ht="12.75" customHeight="1" x14ac:dyDescent="0.2">
      <c r="A76" s="171">
        <v>66</v>
      </c>
      <c r="B76" s="397"/>
      <c r="C76" s="265"/>
      <c r="D76" s="397"/>
      <c r="E76" s="265"/>
      <c r="F76" s="175" t="s">
        <v>1179</v>
      </c>
      <c r="G76" s="175">
        <v>620</v>
      </c>
      <c r="H76" s="397"/>
      <c r="I76" s="267"/>
      <c r="J76" s="265"/>
      <c r="K76" s="171"/>
      <c r="L76" s="171" t="s">
        <v>634</v>
      </c>
      <c r="M76" s="171"/>
      <c r="N76" s="396" t="s">
        <v>902</v>
      </c>
      <c r="O76" s="267"/>
      <c r="P76" s="265"/>
      <c r="Q76" s="174"/>
      <c r="R76" s="174"/>
      <c r="S76" s="174"/>
      <c r="T76" s="174"/>
    </row>
    <row r="77" spans="1:20" ht="12.75" customHeight="1" x14ac:dyDescent="0.2">
      <c r="A77" s="171">
        <v>67</v>
      </c>
      <c r="B77" s="397"/>
      <c r="C77" s="265"/>
      <c r="D77" s="397"/>
      <c r="E77" s="265"/>
      <c r="F77" s="172" t="s">
        <v>1180</v>
      </c>
      <c r="G77" s="175">
        <v>630</v>
      </c>
      <c r="H77" s="397"/>
      <c r="I77" s="267"/>
      <c r="J77" s="265"/>
      <c r="K77" s="171"/>
      <c r="L77" s="171" t="s">
        <v>634</v>
      </c>
      <c r="M77" s="171"/>
      <c r="N77" s="396" t="s">
        <v>903</v>
      </c>
      <c r="O77" s="267"/>
      <c r="P77" s="265"/>
      <c r="Q77" s="174" t="s">
        <v>904</v>
      </c>
      <c r="R77" s="174" t="s">
        <v>716</v>
      </c>
      <c r="S77" s="174">
        <v>798</v>
      </c>
      <c r="T77" s="174"/>
    </row>
    <row r="78" spans="1:20" ht="12.75" customHeight="1" x14ac:dyDescent="0.2">
      <c r="A78" s="171">
        <v>68</v>
      </c>
      <c r="B78" s="397"/>
      <c r="C78" s="265"/>
      <c r="D78" s="397"/>
      <c r="E78" s="265"/>
      <c r="F78" s="172" t="s">
        <v>1181</v>
      </c>
      <c r="G78" s="175">
        <v>212</v>
      </c>
      <c r="H78" s="397"/>
      <c r="I78" s="267"/>
      <c r="J78" s="265"/>
      <c r="K78" s="171"/>
      <c r="L78" s="171" t="s">
        <v>634</v>
      </c>
      <c r="M78" s="171"/>
      <c r="N78" s="396" t="s">
        <v>905</v>
      </c>
      <c r="O78" s="267"/>
      <c r="P78" s="265"/>
      <c r="Q78" s="174" t="s">
        <v>905</v>
      </c>
      <c r="R78" s="174"/>
      <c r="S78" s="174"/>
      <c r="T78" s="174"/>
    </row>
    <row r="79" spans="1:20" ht="12.75" customHeight="1" x14ac:dyDescent="0.2">
      <c r="A79" s="171">
        <v>69</v>
      </c>
      <c r="B79" s="397"/>
      <c r="C79" s="265"/>
      <c r="D79" s="397"/>
      <c r="E79" s="265"/>
      <c r="F79" s="175" t="s">
        <v>1182</v>
      </c>
      <c r="G79" s="175">
        <v>876</v>
      </c>
      <c r="H79" s="397"/>
      <c r="I79" s="267"/>
      <c r="J79" s="265"/>
      <c r="K79" s="171"/>
      <c r="L79" s="171" t="s">
        <v>634</v>
      </c>
      <c r="M79" s="171"/>
      <c r="N79" s="396" t="s">
        <v>906</v>
      </c>
      <c r="O79" s="267"/>
      <c r="P79" s="265"/>
      <c r="Q79" s="174"/>
      <c r="R79" s="174"/>
      <c r="S79" s="174"/>
      <c r="T79" s="174"/>
    </row>
    <row r="80" spans="1:20" ht="12.75" customHeight="1" x14ac:dyDescent="0.2">
      <c r="A80" s="171">
        <v>70</v>
      </c>
      <c r="B80" s="397"/>
      <c r="C80" s="265"/>
      <c r="D80" s="397"/>
      <c r="E80" s="265"/>
      <c r="F80" s="172" t="s">
        <v>1183</v>
      </c>
      <c r="G80" s="175">
        <v>220</v>
      </c>
      <c r="H80" s="397"/>
      <c r="I80" s="267"/>
      <c r="J80" s="265"/>
      <c r="K80" s="171"/>
      <c r="L80" s="171" t="s">
        <v>634</v>
      </c>
      <c r="M80" s="171"/>
      <c r="N80" s="396" t="s">
        <v>649</v>
      </c>
      <c r="O80" s="267"/>
      <c r="P80" s="265"/>
      <c r="Q80" s="174" t="s">
        <v>649</v>
      </c>
      <c r="R80" s="174"/>
      <c r="S80" s="174"/>
      <c r="T80" s="174"/>
    </row>
    <row r="81" spans="1:20" ht="12.75" customHeight="1" x14ac:dyDescent="0.2">
      <c r="A81" s="171">
        <v>71</v>
      </c>
      <c r="B81" s="397"/>
      <c r="C81" s="265"/>
      <c r="D81" s="397"/>
      <c r="E81" s="265"/>
      <c r="F81" s="172" t="s">
        <v>1184</v>
      </c>
      <c r="G81" s="175">
        <v>318</v>
      </c>
      <c r="H81" s="397"/>
      <c r="I81" s="267"/>
      <c r="J81" s="265"/>
      <c r="K81" s="171"/>
      <c r="L81" s="171" t="s">
        <v>634</v>
      </c>
      <c r="M81" s="171"/>
      <c r="N81" s="396" t="s">
        <v>907</v>
      </c>
      <c r="O81" s="267"/>
      <c r="P81" s="265"/>
      <c r="Q81" s="174"/>
      <c r="R81" s="174"/>
      <c r="S81" s="174"/>
      <c r="T81" s="174"/>
    </row>
    <row r="82" spans="1:20" ht="12.75" customHeight="1" x14ac:dyDescent="0.2">
      <c r="A82" s="171">
        <v>72</v>
      </c>
      <c r="B82" s="397"/>
      <c r="C82" s="265"/>
      <c r="D82" s="397"/>
      <c r="E82" s="265"/>
      <c r="F82" s="172" t="s">
        <v>1185</v>
      </c>
      <c r="G82" s="175">
        <v>937</v>
      </c>
      <c r="H82" s="397"/>
      <c r="I82" s="267"/>
      <c r="J82" s="265"/>
      <c r="K82" s="171"/>
      <c r="L82" s="171" t="s">
        <v>634</v>
      </c>
      <c r="M82" s="171"/>
      <c r="N82" s="396" t="s">
        <v>649</v>
      </c>
      <c r="O82" s="267"/>
      <c r="P82" s="265"/>
      <c r="Q82" s="174" t="s">
        <v>908</v>
      </c>
      <c r="R82" s="174"/>
      <c r="S82" s="174"/>
      <c r="T82" s="174"/>
    </row>
    <row r="83" spans="1:20" ht="12.75" customHeight="1" x14ac:dyDescent="0.2">
      <c r="A83" s="171">
        <v>73</v>
      </c>
      <c r="B83" s="397"/>
      <c r="C83" s="265"/>
      <c r="D83" s="397"/>
      <c r="E83" s="265"/>
      <c r="F83" s="175" t="s">
        <v>1186</v>
      </c>
      <c r="G83" s="175">
        <v>564</v>
      </c>
      <c r="H83" s="397"/>
      <c r="I83" s="267"/>
      <c r="J83" s="265"/>
      <c r="K83" s="171"/>
      <c r="L83" s="171" t="s">
        <v>634</v>
      </c>
      <c r="M83" s="171"/>
      <c r="N83" s="396" t="s">
        <v>909</v>
      </c>
      <c r="O83" s="267"/>
      <c r="P83" s="265"/>
      <c r="Q83" s="174"/>
      <c r="R83" s="174"/>
      <c r="S83" s="174"/>
      <c r="T83" s="174"/>
    </row>
    <row r="84" spans="1:20" ht="12.75" customHeight="1" x14ac:dyDescent="0.2">
      <c r="A84" s="171">
        <v>74</v>
      </c>
      <c r="B84" s="397"/>
      <c r="C84" s="265"/>
      <c r="D84" s="397"/>
      <c r="E84" s="265"/>
      <c r="F84" s="172" t="s">
        <v>1187</v>
      </c>
      <c r="G84" s="175">
        <v>30</v>
      </c>
      <c r="H84" s="397"/>
      <c r="I84" s="267"/>
      <c r="J84" s="265"/>
      <c r="K84" s="171"/>
      <c r="L84" s="171" t="s">
        <v>634</v>
      </c>
      <c r="M84" s="171"/>
      <c r="N84" s="396" t="s">
        <v>910</v>
      </c>
      <c r="O84" s="267"/>
      <c r="P84" s="265"/>
      <c r="Q84" s="174"/>
      <c r="R84" s="174"/>
      <c r="S84" s="174"/>
      <c r="T84" s="174"/>
    </row>
    <row r="85" spans="1:20" ht="12.75" customHeight="1" x14ac:dyDescent="0.2">
      <c r="A85" s="171">
        <v>75</v>
      </c>
      <c r="B85" s="397"/>
      <c r="C85" s="265"/>
      <c r="D85" s="397"/>
      <c r="E85" s="265"/>
      <c r="F85" s="172" t="s">
        <v>1188</v>
      </c>
      <c r="G85" s="175">
        <v>508</v>
      </c>
      <c r="H85" s="397"/>
      <c r="I85" s="267"/>
      <c r="J85" s="265"/>
      <c r="K85" s="171"/>
      <c r="L85" s="171" t="s">
        <v>634</v>
      </c>
      <c r="M85" s="171"/>
      <c r="N85" s="396" t="s">
        <v>911</v>
      </c>
      <c r="O85" s="267"/>
      <c r="P85" s="265"/>
      <c r="Q85" s="174" t="s">
        <v>899</v>
      </c>
      <c r="R85" s="174" t="s">
        <v>827</v>
      </c>
      <c r="S85" s="174">
        <v>213</v>
      </c>
      <c r="T85" s="174"/>
    </row>
    <row r="86" spans="1:20" ht="12.75" customHeight="1" x14ac:dyDescent="0.2">
      <c r="A86" s="171">
        <v>76</v>
      </c>
      <c r="B86" s="397"/>
      <c r="C86" s="265"/>
      <c r="D86" s="397"/>
      <c r="E86" s="265"/>
      <c r="F86" s="175" t="s">
        <v>1189</v>
      </c>
      <c r="G86" s="175">
        <v>610</v>
      </c>
      <c r="H86" s="397"/>
      <c r="I86" s="267"/>
      <c r="J86" s="265"/>
      <c r="K86" s="171"/>
      <c r="L86" s="171" t="s">
        <v>634</v>
      </c>
      <c r="M86" s="171"/>
      <c r="N86" s="396" t="s">
        <v>912</v>
      </c>
      <c r="O86" s="267"/>
      <c r="P86" s="265"/>
      <c r="Q86" s="174"/>
      <c r="R86" s="174"/>
      <c r="S86" s="174"/>
      <c r="T86" s="174"/>
    </row>
    <row r="87" spans="1:20" ht="12.75" customHeight="1" x14ac:dyDescent="0.2">
      <c r="A87" s="171">
        <v>77</v>
      </c>
      <c r="B87" s="397"/>
      <c r="C87" s="265"/>
      <c r="D87" s="397"/>
      <c r="E87" s="265"/>
      <c r="F87" s="172" t="s">
        <v>1190</v>
      </c>
      <c r="G87" s="175">
        <v>414</v>
      </c>
      <c r="H87" s="397"/>
      <c r="I87" s="267"/>
      <c r="J87" s="265"/>
      <c r="K87" s="171"/>
      <c r="L87" s="171" t="s">
        <v>634</v>
      </c>
      <c r="M87" s="171"/>
      <c r="N87" s="396" t="s">
        <v>649</v>
      </c>
      <c r="O87" s="267"/>
      <c r="P87" s="265"/>
      <c r="Q87" s="174" t="s">
        <v>649</v>
      </c>
      <c r="R87" s="174"/>
      <c r="S87" s="174"/>
      <c r="T87" s="174"/>
    </row>
    <row r="88" spans="1:20" ht="12.75" customHeight="1" x14ac:dyDescent="0.2">
      <c r="A88" s="171">
        <v>78</v>
      </c>
      <c r="B88" s="397"/>
      <c r="C88" s="265"/>
      <c r="D88" s="397"/>
      <c r="E88" s="265"/>
      <c r="F88" s="172" t="s">
        <v>1191</v>
      </c>
      <c r="G88" s="175">
        <v>886</v>
      </c>
      <c r="H88" s="397"/>
      <c r="I88" s="267"/>
      <c r="J88" s="265"/>
      <c r="K88" s="171"/>
      <c r="L88" s="171" t="s">
        <v>634</v>
      </c>
      <c r="M88" s="171"/>
      <c r="N88" s="396" t="s">
        <v>913</v>
      </c>
      <c r="O88" s="267"/>
      <c r="P88" s="265"/>
      <c r="Q88" s="174"/>
      <c r="R88" s="174"/>
      <c r="S88" s="174"/>
      <c r="T88" s="174"/>
    </row>
    <row r="89" spans="1:20" ht="12.75" customHeight="1" x14ac:dyDescent="0.2">
      <c r="A89" s="171">
        <v>79</v>
      </c>
      <c r="B89" s="397"/>
      <c r="C89" s="265"/>
      <c r="D89" s="397"/>
      <c r="E89" s="265"/>
      <c r="F89" s="172" t="s">
        <v>1192</v>
      </c>
      <c r="G89" s="175">
        <v>222</v>
      </c>
      <c r="H89" s="397"/>
      <c r="I89" s="267"/>
      <c r="J89" s="265"/>
      <c r="K89" s="171"/>
      <c r="L89" s="171" t="s">
        <v>634</v>
      </c>
      <c r="M89" s="171"/>
      <c r="N89" s="396" t="s">
        <v>914</v>
      </c>
      <c r="O89" s="267"/>
      <c r="P89" s="265"/>
      <c r="Q89" s="174"/>
      <c r="R89" s="174"/>
      <c r="S89" s="174"/>
      <c r="T89" s="174"/>
    </row>
    <row r="90" spans="1:20" ht="12.75" customHeight="1" x14ac:dyDescent="0.2">
      <c r="A90" s="171">
        <v>80</v>
      </c>
      <c r="B90" s="397"/>
      <c r="C90" s="265"/>
      <c r="D90" s="397"/>
      <c r="E90" s="265"/>
      <c r="F90" s="172" t="s">
        <v>1193</v>
      </c>
      <c r="G90" s="175">
        <v>878</v>
      </c>
      <c r="H90" s="397"/>
      <c r="I90" s="267"/>
      <c r="J90" s="265"/>
      <c r="K90" s="171"/>
      <c r="L90" s="171" t="s">
        <v>634</v>
      </c>
      <c r="M90" s="171"/>
      <c r="N90" s="396" t="s">
        <v>780</v>
      </c>
      <c r="O90" s="267"/>
      <c r="P90" s="265"/>
      <c r="Q90" s="174" t="s">
        <v>915</v>
      </c>
      <c r="R90" s="174" t="s">
        <v>779</v>
      </c>
      <c r="S90" s="174">
        <v>323</v>
      </c>
      <c r="T90" s="174" t="s">
        <v>780</v>
      </c>
    </row>
    <row r="91" spans="1:20" ht="12.75" customHeight="1" x14ac:dyDescent="0.2">
      <c r="A91" s="171">
        <v>81</v>
      </c>
      <c r="B91" s="397"/>
      <c r="C91" s="265"/>
      <c r="D91" s="397"/>
      <c r="E91" s="265"/>
      <c r="F91" s="172" t="s">
        <v>1194</v>
      </c>
      <c r="G91" s="175">
        <v>546</v>
      </c>
      <c r="H91" s="397"/>
      <c r="I91" s="267"/>
      <c r="J91" s="265"/>
      <c r="K91" s="171"/>
      <c r="L91" s="171" t="s">
        <v>634</v>
      </c>
      <c r="M91" s="171"/>
      <c r="N91" s="396" t="s">
        <v>916</v>
      </c>
      <c r="O91" s="267"/>
      <c r="P91" s="265"/>
      <c r="Q91" s="174"/>
      <c r="R91" s="174"/>
      <c r="S91" s="174"/>
      <c r="T91" s="174"/>
    </row>
    <row r="92" spans="1:20" ht="12.75" customHeight="1" x14ac:dyDescent="0.2">
      <c r="A92" s="171">
        <v>82</v>
      </c>
      <c r="B92" s="397"/>
      <c r="C92" s="265"/>
      <c r="D92" s="397"/>
      <c r="E92" s="265"/>
      <c r="F92" s="172" t="s">
        <v>354</v>
      </c>
      <c r="G92" s="175">
        <v>729</v>
      </c>
      <c r="H92" s="397"/>
      <c r="I92" s="267"/>
      <c r="J92" s="265"/>
      <c r="K92" s="171"/>
      <c r="L92" s="171" t="s">
        <v>634</v>
      </c>
      <c r="M92" s="171"/>
      <c r="N92" s="396" t="s">
        <v>917</v>
      </c>
      <c r="O92" s="267"/>
      <c r="P92" s="265"/>
      <c r="Q92" s="174" t="s">
        <v>918</v>
      </c>
      <c r="R92" s="174"/>
      <c r="S92" s="174"/>
      <c r="T92" s="174"/>
    </row>
    <row r="93" spans="1:20" ht="12.75" customHeight="1" x14ac:dyDescent="0.2">
      <c r="A93" s="171">
        <v>83</v>
      </c>
      <c r="B93" s="397"/>
      <c r="C93" s="265"/>
      <c r="D93" s="397"/>
      <c r="E93" s="265"/>
      <c r="F93" s="172" t="s">
        <v>1195</v>
      </c>
      <c r="G93" s="175">
        <v>369</v>
      </c>
      <c r="H93" s="397"/>
      <c r="I93" s="267"/>
      <c r="J93" s="265"/>
      <c r="K93" s="171"/>
      <c r="L93" s="171" t="s">
        <v>634</v>
      </c>
      <c r="M93" s="171"/>
      <c r="N93" s="396" t="s">
        <v>860</v>
      </c>
      <c r="O93" s="267"/>
      <c r="P93" s="265"/>
      <c r="Q93" s="174" t="s">
        <v>860</v>
      </c>
      <c r="R93" s="174"/>
      <c r="S93" s="174"/>
      <c r="T93" s="174"/>
    </row>
    <row r="94" spans="1:20" ht="12.75" customHeight="1" x14ac:dyDescent="0.2">
      <c r="A94" s="171">
        <v>84</v>
      </c>
      <c r="B94" s="397"/>
      <c r="C94" s="265"/>
      <c r="D94" s="397"/>
      <c r="E94" s="265"/>
      <c r="F94" s="175" t="s">
        <v>1196</v>
      </c>
      <c r="G94" s="175">
        <v>540</v>
      </c>
      <c r="H94" s="397"/>
      <c r="I94" s="267"/>
      <c r="J94" s="265"/>
      <c r="K94" s="171"/>
      <c r="L94" s="171" t="s">
        <v>634</v>
      </c>
      <c r="M94" s="171"/>
      <c r="N94" s="396" t="s">
        <v>919</v>
      </c>
      <c r="O94" s="267"/>
      <c r="P94" s="265"/>
      <c r="Q94" s="174"/>
      <c r="R94" s="174"/>
      <c r="S94" s="174"/>
      <c r="T94" s="174"/>
    </row>
    <row r="95" spans="1:20" ht="12.75" customHeight="1" x14ac:dyDescent="0.2">
      <c r="A95" s="171">
        <v>85</v>
      </c>
      <c r="B95" s="397"/>
      <c r="C95" s="265"/>
      <c r="D95" s="397"/>
      <c r="E95" s="265"/>
      <c r="F95" s="172" t="s">
        <v>1197</v>
      </c>
      <c r="G95" s="175">
        <v>838</v>
      </c>
      <c r="H95" s="397"/>
      <c r="I95" s="267"/>
      <c r="J95" s="265"/>
      <c r="K95" s="171"/>
      <c r="L95" s="171" t="s">
        <v>634</v>
      </c>
      <c r="M95" s="171"/>
      <c r="N95" s="396" t="s">
        <v>649</v>
      </c>
      <c r="O95" s="267"/>
      <c r="P95" s="265"/>
      <c r="Q95" s="177" t="s">
        <v>915</v>
      </c>
      <c r="R95" s="177" t="s">
        <v>920</v>
      </c>
      <c r="S95" s="177">
        <v>472</v>
      </c>
      <c r="T95" s="174" t="s">
        <v>649</v>
      </c>
    </row>
    <row r="96" spans="1:20" ht="12.75" customHeight="1" x14ac:dyDescent="0.2">
      <c r="A96" s="171">
        <v>86</v>
      </c>
      <c r="B96" s="397"/>
      <c r="C96" s="265"/>
      <c r="D96" s="397"/>
      <c r="E96" s="265"/>
      <c r="F96" s="172" t="s">
        <v>1198</v>
      </c>
      <c r="G96" s="175">
        <v>269</v>
      </c>
      <c r="H96" s="397"/>
      <c r="I96" s="267"/>
      <c r="J96" s="265"/>
      <c r="K96" s="171"/>
      <c r="L96" s="171" t="s">
        <v>634</v>
      </c>
      <c r="M96" s="171"/>
      <c r="N96" s="396" t="s">
        <v>775</v>
      </c>
      <c r="O96" s="267"/>
      <c r="P96" s="265"/>
      <c r="Q96" s="174" t="s">
        <v>775</v>
      </c>
      <c r="R96" s="174"/>
      <c r="S96" s="174"/>
      <c r="T96" s="174"/>
    </row>
    <row r="97" spans="1:20" ht="12.75" customHeight="1" x14ac:dyDescent="0.2">
      <c r="A97" s="171">
        <v>87</v>
      </c>
      <c r="B97" s="397"/>
      <c r="C97" s="265"/>
      <c r="D97" s="397"/>
      <c r="E97" s="265"/>
      <c r="F97" s="172" t="s">
        <v>1199</v>
      </c>
      <c r="G97" s="175">
        <v>925</v>
      </c>
      <c r="H97" s="397"/>
      <c r="I97" s="267"/>
      <c r="J97" s="265"/>
      <c r="K97" s="171"/>
      <c r="L97" s="171" t="s">
        <v>634</v>
      </c>
      <c r="M97" s="171"/>
      <c r="N97" s="396" t="s">
        <v>921</v>
      </c>
      <c r="O97" s="267"/>
      <c r="P97" s="265"/>
      <c r="Q97" s="174"/>
      <c r="R97" s="174"/>
      <c r="S97" s="174"/>
      <c r="T97" s="174"/>
    </row>
    <row r="98" spans="1:20" ht="12.75" customHeight="1" x14ac:dyDescent="0.2">
      <c r="A98" s="171">
        <v>88</v>
      </c>
      <c r="B98" s="397"/>
      <c r="C98" s="265"/>
      <c r="D98" s="397"/>
      <c r="E98" s="265"/>
      <c r="F98" s="172" t="s">
        <v>1200</v>
      </c>
      <c r="G98" s="175">
        <v>673</v>
      </c>
      <c r="H98" s="397"/>
      <c r="I98" s="267"/>
      <c r="J98" s="265"/>
      <c r="K98" s="171"/>
      <c r="L98" s="171" t="s">
        <v>634</v>
      </c>
      <c r="M98" s="171"/>
      <c r="N98" s="396" t="s">
        <v>860</v>
      </c>
      <c r="O98" s="267"/>
      <c r="P98" s="265"/>
      <c r="Q98" s="174" t="s">
        <v>860</v>
      </c>
      <c r="R98" s="174"/>
      <c r="S98" s="174"/>
      <c r="T98" s="174"/>
    </row>
    <row r="99" spans="1:20" ht="12.75" customHeight="1" x14ac:dyDescent="0.2">
      <c r="A99" s="171">
        <v>89</v>
      </c>
      <c r="B99" s="397"/>
      <c r="C99" s="265"/>
      <c r="D99" s="397"/>
      <c r="E99" s="265"/>
      <c r="F99" s="172" t="s">
        <v>1201</v>
      </c>
      <c r="G99" s="175">
        <v>58</v>
      </c>
      <c r="H99" s="397"/>
      <c r="I99" s="267"/>
      <c r="J99" s="265"/>
      <c r="K99" s="171"/>
      <c r="L99" s="171" t="s">
        <v>634</v>
      </c>
      <c r="M99" s="171"/>
      <c r="N99" s="396" t="s">
        <v>905</v>
      </c>
      <c r="O99" s="267"/>
      <c r="P99" s="265"/>
      <c r="Q99" s="174" t="s">
        <v>905</v>
      </c>
      <c r="R99" s="174"/>
      <c r="S99" s="174"/>
      <c r="T99" s="174"/>
    </row>
    <row r="100" spans="1:20" ht="12.75" customHeight="1" x14ac:dyDescent="0.2">
      <c r="A100" s="171">
        <v>90</v>
      </c>
      <c r="B100" s="397"/>
      <c r="C100" s="265"/>
      <c r="D100" s="397"/>
      <c r="E100" s="265"/>
      <c r="F100" s="175" t="s">
        <v>1202</v>
      </c>
      <c r="G100" s="175">
        <v>10</v>
      </c>
      <c r="H100" s="397"/>
      <c r="I100" s="267"/>
      <c r="J100" s="265"/>
      <c r="K100" s="171"/>
      <c r="L100" s="171" t="s">
        <v>634</v>
      </c>
      <c r="M100" s="171"/>
      <c r="N100" s="396" t="s">
        <v>922</v>
      </c>
      <c r="O100" s="267"/>
      <c r="P100" s="265"/>
      <c r="Q100" s="174" t="s">
        <v>915</v>
      </c>
      <c r="R100" s="174" t="s">
        <v>692</v>
      </c>
      <c r="S100" s="174">
        <v>545</v>
      </c>
      <c r="T100" s="174"/>
    </row>
    <row r="101" spans="1:20" ht="12.75" customHeight="1" x14ac:dyDescent="0.2">
      <c r="A101" s="171">
        <v>91</v>
      </c>
      <c r="B101" s="397"/>
      <c r="C101" s="265"/>
      <c r="D101" s="397"/>
      <c r="E101" s="265"/>
      <c r="F101" s="172" t="s">
        <v>1203</v>
      </c>
      <c r="G101" s="175">
        <v>749</v>
      </c>
      <c r="H101" s="397"/>
      <c r="I101" s="267"/>
      <c r="J101" s="265"/>
      <c r="K101" s="171"/>
      <c r="L101" s="171" t="s">
        <v>634</v>
      </c>
      <c r="M101" s="171"/>
      <c r="N101" s="396" t="s">
        <v>923</v>
      </c>
      <c r="O101" s="267"/>
      <c r="P101" s="265"/>
      <c r="Q101" s="174"/>
      <c r="R101" s="174"/>
      <c r="S101" s="174"/>
      <c r="T101" s="174"/>
    </row>
    <row r="102" spans="1:20" ht="12.75" customHeight="1" x14ac:dyDescent="0.2">
      <c r="A102" s="171">
        <v>92</v>
      </c>
      <c r="B102" s="397"/>
      <c r="C102" s="265"/>
      <c r="D102" s="397"/>
      <c r="E102" s="265"/>
      <c r="F102" s="172" t="s">
        <v>1204</v>
      </c>
      <c r="G102" s="175">
        <v>757</v>
      </c>
      <c r="H102" s="397"/>
      <c r="I102" s="267"/>
      <c r="J102" s="265"/>
      <c r="K102" s="171"/>
      <c r="L102" s="171" t="s">
        <v>634</v>
      </c>
      <c r="M102" s="171"/>
      <c r="N102" s="396" t="s">
        <v>775</v>
      </c>
      <c r="O102" s="267"/>
      <c r="P102" s="265"/>
      <c r="Q102" s="174" t="s">
        <v>775</v>
      </c>
      <c r="R102" s="174"/>
      <c r="S102" s="174"/>
      <c r="T102" s="174"/>
    </row>
    <row r="103" spans="1:20" ht="12.75" customHeight="1" x14ac:dyDescent="0.2">
      <c r="A103" s="171">
        <v>93</v>
      </c>
      <c r="B103" s="397"/>
      <c r="C103" s="265"/>
      <c r="D103" s="397"/>
      <c r="E103" s="265"/>
      <c r="F103" s="172" t="s">
        <v>1205</v>
      </c>
      <c r="G103" s="175">
        <v>712</v>
      </c>
      <c r="H103" s="397"/>
      <c r="I103" s="267"/>
      <c r="J103" s="265"/>
      <c r="K103" s="171"/>
      <c r="L103" s="171" t="s">
        <v>634</v>
      </c>
      <c r="M103" s="171"/>
      <c r="N103" s="396" t="s">
        <v>905</v>
      </c>
      <c r="O103" s="267"/>
      <c r="P103" s="265"/>
      <c r="Q103" s="174" t="s">
        <v>905</v>
      </c>
      <c r="R103" s="174"/>
      <c r="S103" s="174"/>
      <c r="T103" s="174"/>
    </row>
    <row r="104" spans="1:20" ht="12.75" customHeight="1" x14ac:dyDescent="0.2">
      <c r="A104" s="171">
        <v>94</v>
      </c>
      <c r="B104" s="397"/>
      <c r="C104" s="265"/>
      <c r="D104" s="397"/>
      <c r="E104" s="265"/>
      <c r="F104" s="172" t="s">
        <v>1206</v>
      </c>
      <c r="G104" s="175">
        <v>869</v>
      </c>
      <c r="H104" s="397"/>
      <c r="I104" s="267"/>
      <c r="J104" s="265"/>
      <c r="K104" s="171"/>
      <c r="L104" s="171" t="s">
        <v>634</v>
      </c>
      <c r="M104" s="171"/>
      <c r="N104" s="396" t="s">
        <v>775</v>
      </c>
      <c r="O104" s="267"/>
      <c r="P104" s="265"/>
      <c r="Q104" s="174" t="s">
        <v>775</v>
      </c>
      <c r="R104" s="174"/>
      <c r="S104" s="174"/>
      <c r="T104" s="174"/>
    </row>
    <row r="105" spans="1:20" ht="12.75" customHeight="1" x14ac:dyDescent="0.2">
      <c r="A105" s="171">
        <v>95</v>
      </c>
      <c r="B105" s="397"/>
      <c r="C105" s="265"/>
      <c r="D105" s="397"/>
      <c r="E105" s="265"/>
      <c r="F105" s="172" t="s">
        <v>1207</v>
      </c>
      <c r="G105" s="175">
        <v>840</v>
      </c>
      <c r="H105" s="397"/>
      <c r="I105" s="267"/>
      <c r="J105" s="265"/>
      <c r="K105" s="171"/>
      <c r="L105" s="171" t="s">
        <v>634</v>
      </c>
      <c r="M105" s="171"/>
      <c r="N105" s="396" t="s">
        <v>775</v>
      </c>
      <c r="O105" s="267"/>
      <c r="P105" s="265"/>
      <c r="Q105" s="174" t="s">
        <v>775</v>
      </c>
      <c r="R105" s="174"/>
      <c r="S105" s="174"/>
      <c r="T105" s="174"/>
    </row>
    <row r="106" spans="1:20" ht="12.75" customHeight="1" x14ac:dyDescent="0.2">
      <c r="A106" s="171">
        <v>96</v>
      </c>
      <c r="B106" s="397"/>
      <c r="C106" s="265"/>
      <c r="D106" s="397"/>
      <c r="E106" s="265"/>
      <c r="F106" s="172" t="s">
        <v>1208</v>
      </c>
      <c r="G106" s="175">
        <v>413</v>
      </c>
      <c r="H106" s="397"/>
      <c r="I106" s="267"/>
      <c r="J106" s="265"/>
      <c r="K106" s="171"/>
      <c r="L106" s="171" t="s">
        <v>634</v>
      </c>
      <c r="M106" s="171"/>
      <c r="N106" s="396" t="s">
        <v>775</v>
      </c>
      <c r="O106" s="267"/>
      <c r="P106" s="265"/>
      <c r="Q106" s="174" t="s">
        <v>775</v>
      </c>
      <c r="R106" s="174"/>
      <c r="S106" s="174"/>
      <c r="T106" s="174"/>
    </row>
    <row r="107" spans="1:20" ht="12.75" customHeight="1" x14ac:dyDescent="0.2">
      <c r="A107" s="171">
        <v>97</v>
      </c>
      <c r="B107" s="397"/>
      <c r="C107" s="265"/>
      <c r="D107" s="397"/>
      <c r="E107" s="265"/>
      <c r="F107" s="172" t="s">
        <v>1209</v>
      </c>
      <c r="G107" s="175">
        <v>966</v>
      </c>
      <c r="H107" s="397"/>
      <c r="I107" s="267"/>
      <c r="J107" s="265"/>
      <c r="K107" s="171"/>
      <c r="L107" s="171" t="s">
        <v>634</v>
      </c>
      <c r="M107" s="171"/>
      <c r="N107" s="396" t="s">
        <v>649</v>
      </c>
      <c r="O107" s="267"/>
      <c r="P107" s="265"/>
      <c r="Q107" s="174" t="s">
        <v>649</v>
      </c>
      <c r="R107" s="174"/>
      <c r="S107" s="174"/>
      <c r="T107" s="174"/>
    </row>
    <row r="108" spans="1:20" ht="12.75" customHeight="1" x14ac:dyDescent="0.2">
      <c r="A108" s="171">
        <v>98</v>
      </c>
      <c r="B108" s="397"/>
      <c r="C108" s="265"/>
      <c r="D108" s="397"/>
      <c r="E108" s="265"/>
      <c r="F108" s="175" t="s">
        <v>1210</v>
      </c>
      <c r="G108" s="175">
        <v>987</v>
      </c>
      <c r="H108" s="397"/>
      <c r="I108" s="267"/>
      <c r="J108" s="265"/>
      <c r="K108" s="171"/>
      <c r="L108" s="171" t="s">
        <v>634</v>
      </c>
      <c r="M108" s="171"/>
      <c r="N108" s="396" t="s">
        <v>924</v>
      </c>
      <c r="O108" s="267"/>
      <c r="P108" s="265"/>
      <c r="Q108" s="174"/>
      <c r="R108" s="174"/>
      <c r="S108" s="174"/>
      <c r="T108" s="174"/>
    </row>
    <row r="109" spans="1:20" ht="12.75" customHeight="1" x14ac:dyDescent="0.2">
      <c r="A109" s="171">
        <v>99</v>
      </c>
      <c r="B109" s="397"/>
      <c r="C109" s="265"/>
      <c r="D109" s="397"/>
      <c r="E109" s="265"/>
      <c r="F109" s="172" t="s">
        <v>1211</v>
      </c>
      <c r="G109" s="175">
        <v>622</v>
      </c>
      <c r="H109" s="397"/>
      <c r="I109" s="267"/>
      <c r="J109" s="265"/>
      <c r="K109" s="171"/>
      <c r="L109" s="171" t="s">
        <v>634</v>
      </c>
      <c r="M109" s="171"/>
      <c r="N109" s="396" t="s">
        <v>777</v>
      </c>
      <c r="O109" s="267"/>
      <c r="P109" s="265"/>
      <c r="Q109" s="174" t="s">
        <v>777</v>
      </c>
      <c r="R109" s="174"/>
      <c r="S109" s="174"/>
      <c r="T109" s="174"/>
    </row>
    <row r="110" spans="1:20" ht="12.75" customHeight="1" x14ac:dyDescent="0.2">
      <c r="A110" s="171">
        <v>100</v>
      </c>
      <c r="B110" s="397"/>
      <c r="C110" s="265"/>
      <c r="D110" s="397"/>
      <c r="E110" s="265"/>
      <c r="F110" s="175" t="s">
        <v>1212</v>
      </c>
      <c r="G110" s="175">
        <v>54</v>
      </c>
      <c r="H110" s="397"/>
      <c r="I110" s="267"/>
      <c r="J110" s="265"/>
      <c r="K110" s="171"/>
      <c r="L110" s="171" t="s">
        <v>634</v>
      </c>
      <c r="M110" s="171"/>
      <c r="N110" s="396" t="s">
        <v>925</v>
      </c>
      <c r="O110" s="267"/>
      <c r="P110" s="265"/>
      <c r="Q110" s="174"/>
      <c r="R110" s="174"/>
      <c r="S110" s="174"/>
      <c r="T110" s="174"/>
    </row>
    <row r="111" spans="1:20" ht="12.75" customHeight="1" x14ac:dyDescent="0.2">
      <c r="A111" s="171">
        <v>101</v>
      </c>
      <c r="B111" s="397"/>
      <c r="C111" s="265"/>
      <c r="D111" s="397"/>
      <c r="E111" s="265"/>
      <c r="F111" s="175" t="s">
        <v>475</v>
      </c>
      <c r="G111" s="175">
        <v>342</v>
      </c>
      <c r="H111" s="397"/>
      <c r="I111" s="267"/>
      <c r="J111" s="265"/>
      <c r="K111" s="171"/>
      <c r="L111" s="171" t="s">
        <v>634</v>
      </c>
      <c r="M111" s="171"/>
      <c r="N111" s="396" t="s">
        <v>926</v>
      </c>
      <c r="O111" s="267"/>
      <c r="P111" s="265"/>
      <c r="Q111" s="174"/>
      <c r="R111" s="174"/>
      <c r="S111" s="174"/>
      <c r="T111" s="174"/>
    </row>
    <row r="112" spans="1:20" ht="12.75" customHeight="1" x14ac:dyDescent="0.2">
      <c r="A112" s="171">
        <v>102</v>
      </c>
      <c r="B112" s="397"/>
      <c r="C112" s="265"/>
      <c r="D112" s="397"/>
      <c r="E112" s="265"/>
      <c r="F112" s="175" t="s">
        <v>1213</v>
      </c>
      <c r="G112" s="175">
        <v>482</v>
      </c>
      <c r="H112" s="397"/>
      <c r="I112" s="267"/>
      <c r="J112" s="265"/>
      <c r="K112" s="171"/>
      <c r="L112" s="171" t="s">
        <v>634</v>
      </c>
      <c r="M112" s="171"/>
      <c r="N112" s="396" t="s">
        <v>927</v>
      </c>
      <c r="O112" s="267"/>
      <c r="P112" s="265"/>
      <c r="Q112" s="174"/>
      <c r="R112" s="174"/>
      <c r="S112" s="174"/>
      <c r="T112" s="174"/>
    </row>
    <row r="113" spans="1:20" ht="12.75" customHeight="1" x14ac:dyDescent="0.2">
      <c r="A113" s="171">
        <v>103</v>
      </c>
      <c r="B113" s="397"/>
      <c r="C113" s="265"/>
      <c r="D113" s="397"/>
      <c r="E113" s="265"/>
      <c r="F113" s="175" t="s">
        <v>135</v>
      </c>
      <c r="G113" s="175">
        <v>133</v>
      </c>
      <c r="H113" s="397"/>
      <c r="I113" s="267"/>
      <c r="J113" s="265"/>
      <c r="K113" s="171"/>
      <c r="L113" s="171" t="s">
        <v>634</v>
      </c>
      <c r="M113" s="171"/>
      <c r="N113" s="396" t="s">
        <v>928</v>
      </c>
      <c r="O113" s="267"/>
      <c r="P113" s="265"/>
      <c r="Q113" s="174"/>
      <c r="R113" s="174"/>
      <c r="S113" s="174"/>
      <c r="T113" s="174"/>
    </row>
    <row r="114" spans="1:20" ht="12.75" customHeight="1" x14ac:dyDescent="0.2">
      <c r="A114" s="171">
        <v>104</v>
      </c>
      <c r="B114" s="397"/>
      <c r="C114" s="265"/>
      <c r="D114" s="397"/>
      <c r="E114" s="265"/>
      <c r="F114" s="175" t="s">
        <v>1214</v>
      </c>
      <c r="G114" s="175">
        <v>947</v>
      </c>
      <c r="H114" s="397"/>
      <c r="I114" s="267"/>
      <c r="J114" s="265"/>
      <c r="K114" s="171"/>
      <c r="L114" s="171" t="s">
        <v>634</v>
      </c>
      <c r="M114" s="171"/>
      <c r="N114" s="396" t="s">
        <v>929</v>
      </c>
      <c r="O114" s="267"/>
      <c r="P114" s="265"/>
      <c r="Q114" s="174"/>
      <c r="R114" s="174"/>
      <c r="S114" s="174"/>
      <c r="T114" s="174"/>
    </row>
    <row r="115" spans="1:20" ht="12.75" customHeight="1" x14ac:dyDescent="0.2">
      <c r="A115" s="171">
        <v>105</v>
      </c>
      <c r="B115" s="397"/>
      <c r="C115" s="265"/>
      <c r="D115" s="397"/>
      <c r="E115" s="265"/>
      <c r="F115" s="172" t="s">
        <v>1215</v>
      </c>
      <c r="G115" s="175">
        <v>152</v>
      </c>
      <c r="H115" s="397"/>
      <c r="I115" s="267"/>
      <c r="J115" s="265"/>
      <c r="K115" s="171"/>
      <c r="L115" s="171" t="s">
        <v>634</v>
      </c>
      <c r="M115" s="171"/>
      <c r="N115" s="396" t="s">
        <v>775</v>
      </c>
      <c r="O115" s="267"/>
      <c r="P115" s="265"/>
      <c r="Q115" s="174" t="s">
        <v>775</v>
      </c>
      <c r="R115" s="174"/>
      <c r="S115" s="174"/>
      <c r="T115" s="174"/>
    </row>
    <row r="116" spans="1:20" ht="12.75" customHeight="1" x14ac:dyDescent="0.2">
      <c r="A116" s="171">
        <v>106</v>
      </c>
      <c r="B116" s="397"/>
      <c r="C116" s="265"/>
      <c r="D116" s="397"/>
      <c r="E116" s="265"/>
      <c r="F116" s="175" t="s">
        <v>1216</v>
      </c>
      <c r="G116" s="175">
        <v>601</v>
      </c>
      <c r="H116" s="397"/>
      <c r="I116" s="267"/>
      <c r="J116" s="265"/>
      <c r="K116" s="171"/>
      <c r="L116" s="171" t="s">
        <v>634</v>
      </c>
      <c r="M116" s="171"/>
      <c r="N116" s="396" t="s">
        <v>930</v>
      </c>
      <c r="O116" s="267"/>
      <c r="P116" s="265"/>
      <c r="Q116" s="174"/>
      <c r="R116" s="174"/>
      <c r="S116" s="174"/>
      <c r="T116" s="174"/>
    </row>
    <row r="117" spans="1:20" ht="12.75" customHeight="1" x14ac:dyDescent="0.2">
      <c r="A117" s="171">
        <v>107</v>
      </c>
      <c r="B117" s="397"/>
      <c r="C117" s="265"/>
      <c r="D117" s="397"/>
      <c r="E117" s="265"/>
      <c r="F117" s="175" t="s">
        <v>1217</v>
      </c>
      <c r="G117" s="175">
        <v>792</v>
      </c>
      <c r="H117" s="397"/>
      <c r="I117" s="267"/>
      <c r="J117" s="265"/>
      <c r="K117" s="171"/>
      <c r="L117" s="171" t="s">
        <v>634</v>
      </c>
      <c r="M117" s="171"/>
      <c r="N117" s="396" t="s">
        <v>931</v>
      </c>
      <c r="O117" s="267"/>
      <c r="P117" s="265"/>
      <c r="Q117" s="174"/>
      <c r="R117" s="174"/>
      <c r="S117" s="174"/>
      <c r="T117" s="174"/>
    </row>
    <row r="118" spans="1:20" ht="12.75" customHeight="1" x14ac:dyDescent="0.2">
      <c r="A118" s="171">
        <v>108</v>
      </c>
      <c r="B118" s="397"/>
      <c r="C118" s="265"/>
      <c r="D118" s="397"/>
      <c r="E118" s="265"/>
      <c r="F118" s="175" t="s">
        <v>1218</v>
      </c>
      <c r="G118" s="175">
        <v>981</v>
      </c>
      <c r="H118" s="397"/>
      <c r="I118" s="267"/>
      <c r="J118" s="265"/>
      <c r="K118" s="171"/>
      <c r="L118" s="171" t="s">
        <v>634</v>
      </c>
      <c r="M118" s="171"/>
      <c r="N118" s="396" t="s">
        <v>932</v>
      </c>
      <c r="O118" s="267"/>
      <c r="P118" s="265"/>
      <c r="Q118" s="174"/>
      <c r="R118" s="174"/>
      <c r="S118" s="174"/>
      <c r="T118" s="174"/>
    </row>
    <row r="119" spans="1:20" ht="12.75" customHeight="1" x14ac:dyDescent="0.2">
      <c r="A119" s="171">
        <v>109</v>
      </c>
      <c r="B119" s="397"/>
      <c r="C119" s="265"/>
      <c r="D119" s="397"/>
      <c r="E119" s="265"/>
      <c r="F119" s="172" t="s">
        <v>1219</v>
      </c>
      <c r="G119" s="175">
        <v>876</v>
      </c>
      <c r="H119" s="397"/>
      <c r="I119" s="267"/>
      <c r="J119" s="265"/>
      <c r="K119" s="171"/>
      <c r="L119" s="171" t="s">
        <v>634</v>
      </c>
      <c r="M119" s="171"/>
      <c r="N119" s="396" t="s">
        <v>775</v>
      </c>
      <c r="O119" s="267"/>
      <c r="P119" s="265"/>
      <c r="Q119" s="174" t="s">
        <v>775</v>
      </c>
      <c r="R119" s="174"/>
      <c r="S119" s="174"/>
      <c r="T119" s="174"/>
    </row>
    <row r="120" spans="1:20" ht="12.75" customHeight="1" x14ac:dyDescent="0.2">
      <c r="A120" s="159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1"/>
      <c r="P120" s="162"/>
    </row>
    <row r="121" spans="1:20" ht="12.75" customHeight="1" x14ac:dyDescent="0.2">
      <c r="A121" s="139"/>
      <c r="B121" s="140" t="s">
        <v>720</v>
      </c>
      <c r="C121" s="138"/>
      <c r="D121" s="141"/>
      <c r="E121" s="141"/>
      <c r="F121" s="141"/>
      <c r="G121" s="141"/>
      <c r="H121" s="141"/>
      <c r="I121" s="142"/>
      <c r="J121" s="70"/>
      <c r="K121" s="140" t="s">
        <v>721</v>
      </c>
      <c r="L121" s="70"/>
      <c r="M121" s="141"/>
      <c r="N121" s="141"/>
      <c r="O121" s="70"/>
      <c r="P121" s="115"/>
    </row>
    <row r="122" spans="1:20" ht="12.75" customHeight="1" x14ac:dyDescent="0.2">
      <c r="A122" s="350"/>
      <c r="B122" s="330"/>
      <c r="C122" s="330"/>
      <c r="D122" s="330"/>
      <c r="E122" s="331"/>
      <c r="F122" s="143"/>
      <c r="G122" s="143"/>
      <c r="H122" s="144"/>
      <c r="I122" s="142"/>
      <c r="J122" s="70"/>
      <c r="K122" s="144"/>
      <c r="L122" s="70"/>
      <c r="M122" s="143"/>
      <c r="N122" s="143"/>
      <c r="O122" s="70"/>
      <c r="P122" s="115"/>
    </row>
    <row r="123" spans="1:20" ht="12.75" customHeight="1" x14ac:dyDescent="0.2">
      <c r="A123" s="145"/>
      <c r="B123" s="144" t="s">
        <v>722</v>
      </c>
      <c r="C123" s="146"/>
      <c r="D123" s="146"/>
      <c r="E123" s="146"/>
      <c r="F123" s="146"/>
      <c r="G123" s="144"/>
      <c r="H123" s="144"/>
      <c r="I123" s="142"/>
      <c r="J123" s="70"/>
      <c r="K123" s="144" t="s">
        <v>723</v>
      </c>
      <c r="L123" s="70"/>
      <c r="M123" s="144"/>
      <c r="N123" s="144"/>
      <c r="O123" s="70"/>
      <c r="P123" s="115"/>
    </row>
    <row r="124" spans="1:20" ht="12.75" customHeight="1" x14ac:dyDescent="0.2">
      <c r="A124" s="145"/>
      <c r="B124" s="147"/>
      <c r="C124" s="147"/>
      <c r="D124" s="147"/>
      <c r="E124" s="144"/>
      <c r="F124" s="144"/>
      <c r="G124" s="144"/>
      <c r="H124" s="144"/>
      <c r="I124" s="142"/>
      <c r="J124" s="70"/>
      <c r="K124" s="144"/>
      <c r="L124" s="70"/>
      <c r="M124" s="144"/>
      <c r="N124" s="144"/>
      <c r="O124" s="70"/>
      <c r="P124" s="115"/>
    </row>
    <row r="125" spans="1:20" ht="12.75" customHeight="1" x14ac:dyDescent="0.2">
      <c r="A125" s="145"/>
      <c r="B125" s="147" t="s">
        <v>724</v>
      </c>
      <c r="C125" s="147"/>
      <c r="D125" s="147"/>
      <c r="E125" s="147"/>
      <c r="F125" s="147"/>
      <c r="G125" s="147"/>
      <c r="H125" s="147"/>
      <c r="I125" s="142"/>
      <c r="J125" s="70"/>
      <c r="K125" s="147" t="s">
        <v>724</v>
      </c>
      <c r="L125" s="70"/>
      <c r="M125" s="147"/>
      <c r="N125" s="147"/>
      <c r="O125" s="70"/>
      <c r="P125" s="115"/>
    </row>
    <row r="126" spans="1:20" ht="12.75" customHeight="1" x14ac:dyDescent="0.2">
      <c r="A126" s="145"/>
      <c r="B126" s="147" t="s">
        <v>725</v>
      </c>
      <c r="C126" s="147"/>
      <c r="D126" s="147"/>
      <c r="E126" s="144"/>
      <c r="F126" s="144"/>
      <c r="G126" s="144"/>
      <c r="H126" s="144"/>
      <c r="I126" s="142"/>
      <c r="J126" s="70"/>
      <c r="K126" s="147" t="s">
        <v>725</v>
      </c>
      <c r="L126" s="70"/>
      <c r="M126" s="144"/>
      <c r="N126" s="144"/>
      <c r="O126" s="70"/>
      <c r="P126" s="115"/>
    </row>
    <row r="127" spans="1:20" ht="12.75" customHeight="1" x14ac:dyDescent="0.2">
      <c r="A127" s="145"/>
      <c r="B127" s="147" t="s">
        <v>726</v>
      </c>
      <c r="C127" s="147"/>
      <c r="D127" s="147"/>
      <c r="E127" s="144"/>
      <c r="F127" s="144"/>
      <c r="G127" s="144"/>
      <c r="H127" s="144"/>
      <c r="I127" s="142"/>
      <c r="J127" s="70"/>
      <c r="K127" s="147" t="s">
        <v>726</v>
      </c>
      <c r="L127" s="70"/>
      <c r="M127" s="144"/>
      <c r="N127" s="144"/>
      <c r="O127" s="70"/>
      <c r="P127" s="115"/>
    </row>
    <row r="128" spans="1:20" ht="12.75" customHeight="1" x14ac:dyDescent="0.2">
      <c r="A128" s="145"/>
      <c r="B128" s="147"/>
      <c r="C128" s="147"/>
      <c r="D128" s="147"/>
      <c r="E128" s="144"/>
      <c r="F128" s="144"/>
      <c r="G128" s="144"/>
      <c r="H128" s="144"/>
      <c r="I128" s="142"/>
      <c r="J128" s="70"/>
      <c r="K128" s="144"/>
      <c r="L128" s="70"/>
      <c r="M128" s="144"/>
      <c r="N128" s="144"/>
      <c r="O128" s="70"/>
      <c r="P128" s="115"/>
    </row>
    <row r="129" spans="1:16" ht="12.75" customHeight="1" x14ac:dyDescent="0.2">
      <c r="A129" s="145"/>
      <c r="B129" s="147" t="s">
        <v>933</v>
      </c>
      <c r="C129" s="147"/>
      <c r="D129" s="147"/>
      <c r="E129" s="147"/>
      <c r="F129" s="147"/>
      <c r="G129" s="144"/>
      <c r="H129" s="144"/>
      <c r="I129" s="142"/>
      <c r="J129" s="70"/>
      <c r="K129" s="146"/>
      <c r="L129" s="70"/>
      <c r="M129" s="146"/>
      <c r="N129" s="146"/>
      <c r="O129" s="70"/>
      <c r="P129" s="115"/>
    </row>
    <row r="130" spans="1:16" ht="12.75" customHeight="1" x14ac:dyDescent="0.2">
      <c r="A130" s="145"/>
      <c r="B130" s="147"/>
      <c r="C130" s="147"/>
      <c r="D130" s="147"/>
      <c r="E130" s="144"/>
      <c r="F130" s="144"/>
      <c r="G130" s="144"/>
      <c r="H130" s="144"/>
      <c r="I130" s="144"/>
      <c r="J130" s="70"/>
      <c r="K130" s="142"/>
      <c r="L130" s="70"/>
      <c r="M130" s="144"/>
      <c r="N130" s="144"/>
      <c r="O130" s="70"/>
      <c r="P130" s="115"/>
    </row>
    <row r="131" spans="1:16" ht="12.75" customHeight="1" x14ac:dyDescent="0.2">
      <c r="A131" s="145"/>
      <c r="B131" s="147" t="s">
        <v>724</v>
      </c>
      <c r="C131" s="147"/>
      <c r="D131" s="147"/>
      <c r="E131" s="147"/>
      <c r="F131" s="147"/>
      <c r="G131" s="147"/>
      <c r="H131" s="147"/>
      <c r="I131" s="142"/>
      <c r="J131" s="70"/>
      <c r="K131" s="147"/>
      <c r="L131" s="70"/>
      <c r="M131" s="147"/>
      <c r="N131" s="147"/>
      <c r="O131" s="70"/>
      <c r="P131" s="115"/>
    </row>
    <row r="132" spans="1:16" ht="12.75" customHeight="1" x14ac:dyDescent="0.2">
      <c r="A132" s="145"/>
      <c r="B132" s="147" t="s">
        <v>725</v>
      </c>
      <c r="C132" s="147"/>
      <c r="D132" s="147"/>
      <c r="E132" s="144"/>
      <c r="F132" s="144"/>
      <c r="G132" s="144"/>
      <c r="H132" s="144"/>
      <c r="I132" s="142"/>
      <c r="J132" s="70"/>
      <c r="K132" s="147"/>
      <c r="L132" s="70"/>
      <c r="M132" s="144"/>
      <c r="N132" s="144"/>
      <c r="O132" s="70"/>
      <c r="P132" s="115"/>
    </row>
    <row r="133" spans="1:16" ht="12.75" customHeight="1" x14ac:dyDescent="0.2">
      <c r="A133" s="145"/>
      <c r="B133" s="147" t="s">
        <v>726</v>
      </c>
      <c r="C133" s="147"/>
      <c r="D133" s="147"/>
      <c r="E133" s="144"/>
      <c r="F133" s="144"/>
      <c r="G133" s="144"/>
      <c r="H133" s="144"/>
      <c r="I133" s="142"/>
      <c r="J133" s="70"/>
      <c r="K133" s="147"/>
      <c r="L133" s="70"/>
      <c r="M133" s="144"/>
      <c r="N133" s="144"/>
      <c r="O133" s="70"/>
      <c r="P133" s="115"/>
    </row>
    <row r="134" spans="1:16" ht="12.75" customHeight="1" x14ac:dyDescent="0.2">
      <c r="A134" s="148"/>
      <c r="B134" s="149"/>
      <c r="C134" s="149"/>
      <c r="D134" s="149"/>
      <c r="E134" s="150"/>
      <c r="F134" s="150"/>
      <c r="G134" s="150"/>
      <c r="H134" s="150"/>
      <c r="I134" s="150"/>
      <c r="J134" s="151"/>
      <c r="K134" s="150"/>
      <c r="L134" s="150"/>
      <c r="M134" s="150"/>
      <c r="N134" s="150"/>
      <c r="O134" s="124"/>
      <c r="P134" s="125"/>
    </row>
    <row r="135" spans="1:16" ht="12.75" customHeight="1" x14ac:dyDescent="0.2"/>
    <row r="136" spans="1:16" ht="12.75" customHeight="1" x14ac:dyDescent="0.2"/>
    <row r="137" spans="1:16" ht="12.75" customHeight="1" x14ac:dyDescent="0.2"/>
    <row r="138" spans="1:16" ht="12.75" customHeight="1" x14ac:dyDescent="0.2"/>
    <row r="139" spans="1:16" ht="12.75" customHeight="1" x14ac:dyDescent="0.2"/>
    <row r="140" spans="1:16" ht="12.75" customHeight="1" x14ac:dyDescent="0.2"/>
    <row r="141" spans="1:16" ht="12.75" customHeight="1" x14ac:dyDescent="0.2"/>
    <row r="142" spans="1:16" ht="12.75" customHeight="1" x14ac:dyDescent="0.2"/>
    <row r="143" spans="1:16" ht="12.75" customHeight="1" x14ac:dyDescent="0.2"/>
    <row r="144" spans="1:16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62">
    <mergeCell ref="H19:J19"/>
    <mergeCell ref="H20:J20"/>
    <mergeCell ref="H21:J21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H54:J54"/>
    <mergeCell ref="H55:J55"/>
    <mergeCell ref="H56:J56"/>
    <mergeCell ref="H57:J57"/>
    <mergeCell ref="H58:J58"/>
    <mergeCell ref="H59:J59"/>
    <mergeCell ref="H60:J60"/>
    <mergeCell ref="H61:J61"/>
    <mergeCell ref="H62:J62"/>
    <mergeCell ref="H63:J63"/>
    <mergeCell ref="H64:J64"/>
    <mergeCell ref="H65:J65"/>
    <mergeCell ref="H66:J66"/>
    <mergeCell ref="H67:J67"/>
    <mergeCell ref="H90:J90"/>
    <mergeCell ref="H91:J91"/>
    <mergeCell ref="H92:J92"/>
    <mergeCell ref="H93:J93"/>
    <mergeCell ref="H94:J94"/>
    <mergeCell ref="H75:J75"/>
    <mergeCell ref="H76:J76"/>
    <mergeCell ref="H68:J68"/>
    <mergeCell ref="H69:J69"/>
    <mergeCell ref="H70:J70"/>
    <mergeCell ref="H71:J71"/>
    <mergeCell ref="H72:J72"/>
    <mergeCell ref="H73:J73"/>
    <mergeCell ref="H74:J74"/>
    <mergeCell ref="H95:J95"/>
    <mergeCell ref="H96:J96"/>
    <mergeCell ref="H97:J97"/>
    <mergeCell ref="H98:J98"/>
    <mergeCell ref="H99:J99"/>
    <mergeCell ref="H100:J100"/>
    <mergeCell ref="H101:J101"/>
    <mergeCell ref="H102:J102"/>
    <mergeCell ref="H103:J103"/>
    <mergeCell ref="H104:J104"/>
    <mergeCell ref="H105:J105"/>
    <mergeCell ref="H106:J106"/>
    <mergeCell ref="H107:J107"/>
    <mergeCell ref="H108:J108"/>
    <mergeCell ref="H109:J109"/>
    <mergeCell ref="H110:J110"/>
    <mergeCell ref="H118:J118"/>
    <mergeCell ref="H119:J119"/>
    <mergeCell ref="H111:J111"/>
    <mergeCell ref="H112:J112"/>
    <mergeCell ref="H113:J113"/>
    <mergeCell ref="H114:J114"/>
    <mergeCell ref="H115:J115"/>
    <mergeCell ref="H116:J116"/>
    <mergeCell ref="H117:J117"/>
    <mergeCell ref="B76:C76"/>
    <mergeCell ref="B77:C77"/>
    <mergeCell ref="H77:J77"/>
    <mergeCell ref="H78:J78"/>
    <mergeCell ref="H79:J79"/>
    <mergeCell ref="H80:J80"/>
    <mergeCell ref="B73:C73"/>
    <mergeCell ref="D73:E73"/>
    <mergeCell ref="B74:C74"/>
    <mergeCell ref="D74:E74"/>
    <mergeCell ref="B75:C75"/>
    <mergeCell ref="D75:E75"/>
    <mergeCell ref="D76:E76"/>
    <mergeCell ref="B81:C81"/>
    <mergeCell ref="D81:E81"/>
    <mergeCell ref="H81:J81"/>
    <mergeCell ref="D77:E77"/>
    <mergeCell ref="B78:C78"/>
    <mergeCell ref="D78:E78"/>
    <mergeCell ref="B79:C79"/>
    <mergeCell ref="D79:E79"/>
    <mergeCell ref="B80:C80"/>
    <mergeCell ref="D80:E80"/>
    <mergeCell ref="B82:C82"/>
    <mergeCell ref="D82:E82"/>
    <mergeCell ref="H82:J82"/>
    <mergeCell ref="B83:C83"/>
    <mergeCell ref="D83:E83"/>
    <mergeCell ref="B84:C84"/>
    <mergeCell ref="D84:E84"/>
    <mergeCell ref="D89:E89"/>
    <mergeCell ref="D90:E90"/>
    <mergeCell ref="H83:J83"/>
    <mergeCell ref="H84:J84"/>
    <mergeCell ref="H85:J85"/>
    <mergeCell ref="H86:J86"/>
    <mergeCell ref="H87:J87"/>
    <mergeCell ref="H88:J88"/>
    <mergeCell ref="H89:J89"/>
    <mergeCell ref="B85:C85"/>
    <mergeCell ref="D85:E85"/>
    <mergeCell ref="B86:C86"/>
    <mergeCell ref="D86:E86"/>
    <mergeCell ref="B87:C87"/>
    <mergeCell ref="D87:E87"/>
    <mergeCell ref="D88:E88"/>
    <mergeCell ref="B88:C88"/>
    <mergeCell ref="D93:E93"/>
    <mergeCell ref="B94:C94"/>
    <mergeCell ref="D94:E94"/>
    <mergeCell ref="B118:C118"/>
    <mergeCell ref="B119:C119"/>
    <mergeCell ref="B115:C115"/>
    <mergeCell ref="D115:E115"/>
    <mergeCell ref="B116:C116"/>
    <mergeCell ref="D116:E116"/>
    <mergeCell ref="B117:C117"/>
    <mergeCell ref="D117:E117"/>
    <mergeCell ref="D118:E118"/>
    <mergeCell ref="D119:E119"/>
    <mergeCell ref="D111:E111"/>
    <mergeCell ref="D112:E112"/>
    <mergeCell ref="D104:E104"/>
    <mergeCell ref="D105:E105"/>
    <mergeCell ref="D106:E106"/>
    <mergeCell ref="D107:E107"/>
    <mergeCell ref="D108:E108"/>
    <mergeCell ref="D109:E109"/>
    <mergeCell ref="D110:E110"/>
    <mergeCell ref="A8:B8"/>
    <mergeCell ref="A9:A10"/>
    <mergeCell ref="B9:C10"/>
    <mergeCell ref="D9:E10"/>
    <mergeCell ref="B104:C104"/>
    <mergeCell ref="B105:C105"/>
    <mergeCell ref="B106:C106"/>
    <mergeCell ref="B107:C107"/>
    <mergeCell ref="B108:C108"/>
    <mergeCell ref="B102:C102"/>
    <mergeCell ref="D97:E97"/>
    <mergeCell ref="D98:E98"/>
    <mergeCell ref="D99:E99"/>
    <mergeCell ref="D100:E100"/>
    <mergeCell ref="D101:E101"/>
    <mergeCell ref="D102:E102"/>
    <mergeCell ref="D103:E103"/>
    <mergeCell ref="B103:C103"/>
    <mergeCell ref="B95:C95"/>
    <mergeCell ref="D95:E95"/>
    <mergeCell ref="D96:E96"/>
    <mergeCell ref="B96:C96"/>
    <mergeCell ref="B97:C97"/>
    <mergeCell ref="B98:C98"/>
    <mergeCell ref="A1:B3"/>
    <mergeCell ref="C1:N1"/>
    <mergeCell ref="C2:D2"/>
    <mergeCell ref="E2:N2"/>
    <mergeCell ref="C3:D3"/>
    <mergeCell ref="E3:N3"/>
    <mergeCell ref="B4:N4"/>
    <mergeCell ref="C7:H7"/>
    <mergeCell ref="J7:M7"/>
    <mergeCell ref="A5:B5"/>
    <mergeCell ref="C5:N5"/>
    <mergeCell ref="A6:B6"/>
    <mergeCell ref="C6:D6"/>
    <mergeCell ref="H6:J6"/>
    <mergeCell ref="M6:N6"/>
    <mergeCell ref="A7:B7"/>
    <mergeCell ref="K9:L9"/>
    <mergeCell ref="B11:C11"/>
    <mergeCell ref="D11:E11"/>
    <mergeCell ref="H11:J11"/>
    <mergeCell ref="B12:C12"/>
    <mergeCell ref="D12:E12"/>
    <mergeCell ref="B13:C13"/>
    <mergeCell ref="D13:E13"/>
    <mergeCell ref="B113:C113"/>
    <mergeCell ref="D113:E113"/>
    <mergeCell ref="B109:C109"/>
    <mergeCell ref="B110:C110"/>
    <mergeCell ref="B111:C111"/>
    <mergeCell ref="B112:C112"/>
    <mergeCell ref="B99:C99"/>
    <mergeCell ref="B100:C100"/>
    <mergeCell ref="B101:C101"/>
    <mergeCell ref="B89:C89"/>
    <mergeCell ref="B90:C90"/>
    <mergeCell ref="B91:C91"/>
    <mergeCell ref="D91:E91"/>
    <mergeCell ref="B92:C92"/>
    <mergeCell ref="D92:E92"/>
    <mergeCell ref="B93:C93"/>
    <mergeCell ref="H12:J12"/>
    <mergeCell ref="H13:J13"/>
    <mergeCell ref="H14:J14"/>
    <mergeCell ref="H15:J15"/>
    <mergeCell ref="H16:J16"/>
    <mergeCell ref="H17:J17"/>
    <mergeCell ref="H18:J18"/>
    <mergeCell ref="F9:G9"/>
    <mergeCell ref="H9:J10"/>
    <mergeCell ref="D40:E40"/>
    <mergeCell ref="D41:E41"/>
    <mergeCell ref="D33:E33"/>
    <mergeCell ref="D34:E34"/>
    <mergeCell ref="D35:E35"/>
    <mergeCell ref="D36:E36"/>
    <mergeCell ref="D37:E37"/>
    <mergeCell ref="D38:E38"/>
    <mergeCell ref="D39:E39"/>
    <mergeCell ref="B14:C14"/>
    <mergeCell ref="D14:E14"/>
    <mergeCell ref="B15:C15"/>
    <mergeCell ref="D15:E15"/>
    <mergeCell ref="B16:C16"/>
    <mergeCell ref="D16:E16"/>
    <mergeCell ref="D17:E17"/>
    <mergeCell ref="B17:C17"/>
    <mergeCell ref="B18:C18"/>
    <mergeCell ref="D18:E18"/>
    <mergeCell ref="B19:C19"/>
    <mergeCell ref="B20:C20"/>
    <mergeCell ref="D20:E20"/>
    <mergeCell ref="B21:C21"/>
    <mergeCell ref="D21:E21"/>
    <mergeCell ref="B22:C22"/>
    <mergeCell ref="D22:E22"/>
    <mergeCell ref="B23:C23"/>
    <mergeCell ref="D23:E23"/>
    <mergeCell ref="D19:E19"/>
    <mergeCell ref="B24:C24"/>
    <mergeCell ref="D24:E24"/>
    <mergeCell ref="D25:E25"/>
    <mergeCell ref="B25:C25"/>
    <mergeCell ref="B26:C26"/>
    <mergeCell ref="B27:C27"/>
    <mergeCell ref="B28:C28"/>
    <mergeCell ref="B29:C29"/>
    <mergeCell ref="B30:C30"/>
    <mergeCell ref="B31:C31"/>
    <mergeCell ref="D26:E26"/>
    <mergeCell ref="D27:E27"/>
    <mergeCell ref="D28:E28"/>
    <mergeCell ref="D29:E29"/>
    <mergeCell ref="D30:E30"/>
    <mergeCell ref="D31:E31"/>
    <mergeCell ref="D32:E32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D42:E42"/>
    <mergeCell ref="B43:C43"/>
    <mergeCell ref="D43:E43"/>
    <mergeCell ref="M9:M10"/>
    <mergeCell ref="N9:P10"/>
    <mergeCell ref="N11:P11"/>
    <mergeCell ref="N12:P12"/>
    <mergeCell ref="N13:P13"/>
    <mergeCell ref="N14:P14"/>
    <mergeCell ref="N15:P15"/>
    <mergeCell ref="N16:P16"/>
    <mergeCell ref="N17:P17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27:P27"/>
    <mergeCell ref="N28:P28"/>
    <mergeCell ref="N29:P29"/>
    <mergeCell ref="N30:P30"/>
    <mergeCell ref="N31:P31"/>
    <mergeCell ref="N32:P32"/>
    <mergeCell ref="N33:P33"/>
    <mergeCell ref="N34:P34"/>
    <mergeCell ref="N35:P35"/>
    <mergeCell ref="N36:P36"/>
    <mergeCell ref="N37:P37"/>
    <mergeCell ref="N38:P38"/>
    <mergeCell ref="N39:P39"/>
    <mergeCell ref="N40:P40"/>
    <mergeCell ref="N41:P41"/>
    <mergeCell ref="N42:P42"/>
    <mergeCell ref="N43:P43"/>
    <mergeCell ref="N44:P44"/>
    <mergeCell ref="N45:P45"/>
    <mergeCell ref="N46:P46"/>
    <mergeCell ref="N47:P47"/>
    <mergeCell ref="N48:P48"/>
    <mergeCell ref="N49:P49"/>
    <mergeCell ref="N50:P50"/>
    <mergeCell ref="N51:P51"/>
    <mergeCell ref="N52:P52"/>
    <mergeCell ref="N53:P53"/>
    <mergeCell ref="N54:P54"/>
    <mergeCell ref="N55:P55"/>
    <mergeCell ref="N56:P56"/>
    <mergeCell ref="N57:P57"/>
    <mergeCell ref="D69:E69"/>
    <mergeCell ref="D70:E70"/>
    <mergeCell ref="D62:E62"/>
    <mergeCell ref="D63:E63"/>
    <mergeCell ref="D64:E64"/>
    <mergeCell ref="D65:E65"/>
    <mergeCell ref="D66:E66"/>
    <mergeCell ref="D67:E67"/>
    <mergeCell ref="D68:E68"/>
    <mergeCell ref="D61:E61"/>
    <mergeCell ref="N58:P58"/>
    <mergeCell ref="N59:P59"/>
    <mergeCell ref="N60:P60"/>
    <mergeCell ref="N61:P61"/>
    <mergeCell ref="N62:P62"/>
    <mergeCell ref="N63:P63"/>
    <mergeCell ref="N64:P64"/>
    <mergeCell ref="N65:P65"/>
    <mergeCell ref="N66:P66"/>
    <mergeCell ref="N67:P67"/>
    <mergeCell ref="N68:P68"/>
    <mergeCell ref="N69:P69"/>
    <mergeCell ref="B44:C44"/>
    <mergeCell ref="D44:E44"/>
    <mergeCell ref="B45:C45"/>
    <mergeCell ref="D45:E45"/>
    <mergeCell ref="B46:C46"/>
    <mergeCell ref="D46:E46"/>
    <mergeCell ref="D47:E47"/>
    <mergeCell ref="B47:C47"/>
    <mergeCell ref="B48:C48"/>
    <mergeCell ref="B49:C49"/>
    <mergeCell ref="B50:C50"/>
    <mergeCell ref="B51:C51"/>
    <mergeCell ref="B52:C52"/>
    <mergeCell ref="B53:C53"/>
    <mergeCell ref="D48:E48"/>
    <mergeCell ref="D49:E49"/>
    <mergeCell ref="D50:E50"/>
    <mergeCell ref="D51:E51"/>
    <mergeCell ref="D52:E52"/>
    <mergeCell ref="D53:E53"/>
    <mergeCell ref="D54:E54"/>
    <mergeCell ref="B54:C54"/>
    <mergeCell ref="B55:C55"/>
    <mergeCell ref="B56:C56"/>
    <mergeCell ref="B57:C57"/>
    <mergeCell ref="B58:C58"/>
    <mergeCell ref="B59:C59"/>
    <mergeCell ref="B60:C60"/>
    <mergeCell ref="D55:E55"/>
    <mergeCell ref="D56:E56"/>
    <mergeCell ref="D57:E57"/>
    <mergeCell ref="D58:E58"/>
    <mergeCell ref="D59:E59"/>
    <mergeCell ref="D60:E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D71:E71"/>
    <mergeCell ref="B72:C72"/>
    <mergeCell ref="D72:E72"/>
    <mergeCell ref="N114:P114"/>
    <mergeCell ref="N115:P115"/>
    <mergeCell ref="N116:P116"/>
    <mergeCell ref="N117:P117"/>
    <mergeCell ref="N70:P70"/>
    <mergeCell ref="N71:P71"/>
    <mergeCell ref="N72:P72"/>
    <mergeCell ref="N73:P73"/>
    <mergeCell ref="N74:P74"/>
    <mergeCell ref="N75:P75"/>
    <mergeCell ref="N76:P76"/>
    <mergeCell ref="N77:P77"/>
    <mergeCell ref="N78:P78"/>
    <mergeCell ref="N79:P79"/>
    <mergeCell ref="N80:P80"/>
    <mergeCell ref="N81:P81"/>
    <mergeCell ref="N82:P82"/>
    <mergeCell ref="N83:P83"/>
    <mergeCell ref="N84:P84"/>
    <mergeCell ref="N118:P118"/>
    <mergeCell ref="N119:P119"/>
    <mergeCell ref="A122:E122"/>
    <mergeCell ref="N107:P107"/>
    <mergeCell ref="N108:P108"/>
    <mergeCell ref="N109:P109"/>
    <mergeCell ref="N110:P110"/>
    <mergeCell ref="N111:P111"/>
    <mergeCell ref="N112:P112"/>
    <mergeCell ref="N113:P113"/>
    <mergeCell ref="B114:C114"/>
    <mergeCell ref="D114:E114"/>
    <mergeCell ref="N85:P85"/>
    <mergeCell ref="N86:P86"/>
    <mergeCell ref="N87:P87"/>
    <mergeCell ref="N88:P88"/>
    <mergeCell ref="N89:P89"/>
    <mergeCell ref="N90:P90"/>
    <mergeCell ref="N91:P91"/>
    <mergeCell ref="N92:P92"/>
    <mergeCell ref="N93:P93"/>
    <mergeCell ref="N103:P103"/>
    <mergeCell ref="N104:P104"/>
    <mergeCell ref="N105:P105"/>
    <mergeCell ref="N106:P106"/>
    <mergeCell ref="N94:P94"/>
    <mergeCell ref="N95:P95"/>
    <mergeCell ref="N96:P96"/>
    <mergeCell ref="N97:P97"/>
    <mergeCell ref="N98:P98"/>
    <mergeCell ref="N99:P99"/>
    <mergeCell ref="N100:P100"/>
    <mergeCell ref="N101:P101"/>
    <mergeCell ref="N102:P102"/>
  </mergeCells>
  <pageMargins left="0.7" right="0.7" top="0.75" bottom="0.75" header="0" footer="0"/>
  <pageSetup paperSize="9" orientation="portrait"/>
  <colBreaks count="1" manualBreakCount="1">
    <brk id="16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abSelected="1" topLeftCell="A6" workbookViewId="0">
      <selection activeCell="F34" sqref="F34"/>
    </sheetView>
  </sheetViews>
  <sheetFormatPr baseColWidth="10" defaultColWidth="12.5703125" defaultRowHeight="15" customHeight="1" x14ac:dyDescent="0.2"/>
  <cols>
    <col min="1" max="1" width="29.28515625" customWidth="1"/>
    <col min="2" max="6" width="11.42578125" customWidth="1"/>
    <col min="7" max="26" width="10.5703125" customWidth="1"/>
  </cols>
  <sheetData>
    <row r="1" spans="1:26" ht="12.75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12.75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12.75" customHeight="1" x14ac:dyDescent="0.2">
      <c r="A3" s="178" t="s">
        <v>934</v>
      </c>
      <c r="B3" s="179">
        <f>+COUNTA(#REF!)</f>
        <v>1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spans="1:26" ht="12.75" customHeight="1" x14ac:dyDescent="0.2">
      <c r="A4" s="178" t="s">
        <v>935</v>
      </c>
      <c r="B4" s="179">
        <f>+COUNTA(#REF!)</f>
        <v>1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12.75" customHeight="1" x14ac:dyDescent="0.2">
      <c r="A5" s="178" t="s">
        <v>936</v>
      </c>
      <c r="B5" s="179">
        <f>+COUNTA(#REF!)</f>
        <v>1</v>
      </c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12.75" customHeight="1" x14ac:dyDescent="0.2">
      <c r="A6" s="178" t="s">
        <v>937</v>
      </c>
      <c r="B6" s="178">
        <f>+COUNTA('DIFERENCIAL COLECTIVO  PASAJERO'!F11:F28)</f>
        <v>17</v>
      </c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12.75" customHeight="1" x14ac:dyDescent="0.2">
      <c r="A7" s="178" t="s">
        <v>938</v>
      </c>
      <c r="B7" s="178">
        <f>+COUNTA(#REF!)</f>
        <v>1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spans="1:26" ht="12.75" customHeight="1" x14ac:dyDescent="0.2">
      <c r="A8" s="178" t="s">
        <v>939</v>
      </c>
      <c r="B8" s="178">
        <f>+COUNTA('DIFERENCIAL MESITAS -VIOTA'!F11:F12)</f>
        <v>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spans="1:26" ht="12.75" customHeight="1" x14ac:dyDescent="0.2">
      <c r="A9" s="179" t="s">
        <v>940</v>
      </c>
      <c r="B9" s="179">
        <f>+COUNTA(#REF!)</f>
        <v>1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spans="1:26" ht="12.75" customHeight="1" x14ac:dyDescent="0.2">
      <c r="A10" s="179" t="s">
        <v>26</v>
      </c>
      <c r="B10" s="179">
        <f>+COUNTA('ALTO DE LA CRUZ'!A5:A9972)</f>
        <v>77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spans="1:26" ht="12.75" customHeight="1" x14ac:dyDescent="0.2">
      <c r="A11" s="179" t="s">
        <v>31</v>
      </c>
      <c r="B11" s="179">
        <f>+COUNTA('EL CHARQUITO'!A5:A10009)</f>
        <v>153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spans="1:26" ht="12.75" customHeight="1" x14ac:dyDescent="0.2">
      <c r="A12" s="179" t="s">
        <v>455</v>
      </c>
      <c r="B12" s="179">
        <f>+COUNTA('PUENTE TIERRA'!A5:A9906)</f>
        <v>9</v>
      </c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12.75" customHeight="1" x14ac:dyDescent="0.2">
      <c r="A13" s="179" t="s">
        <v>19</v>
      </c>
      <c r="B13" s="179">
        <f>+COUNTA('SAN FRANCISCO'!A5:A9984)</f>
        <v>70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2.75" customHeight="1" x14ac:dyDescent="0.2">
      <c r="A14" s="178" t="s">
        <v>941</v>
      </c>
      <c r="B14" s="178">
        <f>+COUNTA('CAT II'!A6:A9765)</f>
        <v>41</v>
      </c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 ht="12.75" customHeight="1" x14ac:dyDescent="0.2">
      <c r="A15" s="178" t="s">
        <v>942</v>
      </c>
      <c r="B15" s="178">
        <f>+COUNTA('CAT III-V'!A6:A10000)</f>
        <v>4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spans="1:26" ht="12.75" customHeight="1" x14ac:dyDescent="0.2">
      <c r="A16" s="178" t="s">
        <v>943</v>
      </c>
      <c r="B16" s="178">
        <f>+COUNTA(#REF!)</f>
        <v>1</v>
      </c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ht="12.75" customHeight="1" x14ac:dyDescent="0.2">
      <c r="A17" s="178" t="s">
        <v>944</v>
      </c>
      <c r="B17" s="178">
        <f>+COUNTA(#REF!)</f>
        <v>1</v>
      </c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ht="12.75" customHeight="1" x14ac:dyDescent="0.2">
      <c r="A18" s="224"/>
      <c r="B18" s="224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1:26" ht="12.75" customHeight="1" x14ac:dyDescent="0.2">
      <c r="A19" s="398" t="s">
        <v>1307</v>
      </c>
      <c r="B19" s="398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12.75" customHeight="1" x14ac:dyDescent="0.2">
      <c r="A20" s="225" t="s">
        <v>945</v>
      </c>
      <c r="B20" s="225">
        <f>+'EL CHARQUITO'!A157</f>
        <v>153</v>
      </c>
      <c r="C20" s="69">
        <f>+B20+B21+B22+B23</f>
        <v>309</v>
      </c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spans="1:26" ht="12.75" customHeight="1" x14ac:dyDescent="0.2">
      <c r="A21" s="179" t="s">
        <v>946</v>
      </c>
      <c r="B21" s="178">
        <f>+'ALTO DE LA CRUZ'!A81</f>
        <v>77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spans="1:26" ht="12.75" customHeight="1" x14ac:dyDescent="0.2">
      <c r="A22" s="178" t="s">
        <v>947</v>
      </c>
      <c r="B22" s="179">
        <f>+'SAN FRANCISCO'!A74</f>
        <v>70</v>
      </c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12.75" customHeight="1" x14ac:dyDescent="0.2">
      <c r="A23" s="178" t="s">
        <v>948</v>
      </c>
      <c r="B23" s="179">
        <f>+'PUENTE TIERRA'!A13</f>
        <v>9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ht="12.75" customHeight="1" x14ac:dyDescent="0.2">
      <c r="A24" s="178" t="s">
        <v>949</v>
      </c>
      <c r="B24" s="178">
        <f t="shared" ref="B24:B25" si="0">+B7+1</f>
        <v>2</v>
      </c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spans="1:26" ht="12.75" customHeight="1" x14ac:dyDescent="0.2">
      <c r="A25" s="178" t="s">
        <v>950</v>
      </c>
      <c r="B25" s="178">
        <f t="shared" si="0"/>
        <v>3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 ht="12.75" customHeight="1" x14ac:dyDescent="0.2">
      <c r="A26" s="178" t="s">
        <v>951</v>
      </c>
      <c r="B26" s="178">
        <f>+'CAT II'!A46</f>
        <v>41</v>
      </c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ht="12.75" customHeight="1" x14ac:dyDescent="0.2">
      <c r="A27" s="178" t="s">
        <v>952</v>
      </c>
      <c r="B27" s="178">
        <f>+B15</f>
        <v>4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 ht="12.75" customHeight="1" x14ac:dyDescent="0.2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 spans="1:26" ht="12.75" customHeight="1" x14ac:dyDescent="0.2">
      <c r="A29" s="69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6" ht="12.75" customHeight="1" x14ac:dyDescent="0.2">
      <c r="A30" s="178" t="s">
        <v>18</v>
      </c>
      <c r="B30" s="180">
        <f>+C20</f>
        <v>309</v>
      </c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1:26" ht="12.75" customHeight="1" x14ac:dyDescent="0.2">
      <c r="A31" s="178" t="s">
        <v>51</v>
      </c>
      <c r="B31" s="180">
        <f>+'DIFERENCIAL SAN ANTONIO DEL T '!A55</f>
        <v>47</v>
      </c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1:26" ht="12.75" customHeight="1" x14ac:dyDescent="0.2">
      <c r="A32" s="178" t="s">
        <v>953</v>
      </c>
      <c r="B32" s="180">
        <f>+'DIFERENCIAL MESITAS -VIOTA'!A12</f>
        <v>2</v>
      </c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spans="1:26" ht="12.75" customHeight="1" x14ac:dyDescent="0.2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ht="12.75" customHeight="1" x14ac:dyDescent="0.2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12.75" customHeight="1" x14ac:dyDescent="0.2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12.75" customHeight="1" x14ac:dyDescent="0.2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12.75" customHeight="1" x14ac:dyDescent="0.2">
      <c r="A37" s="69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12.75" customHeight="1" x14ac:dyDescent="0.2">
      <c r="A38" s="69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12.75" customHeight="1" x14ac:dyDescent="0.2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spans="1:26" ht="12.75" customHeight="1" x14ac:dyDescent="0.2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 ht="12.75" customHeight="1" x14ac:dyDescent="0.2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12.75" customHeight="1" x14ac:dyDescent="0.2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12.75" customHeight="1" x14ac:dyDescent="0.2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12.75" customHeight="1" x14ac:dyDescent="0.2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12.75" customHeight="1" x14ac:dyDescent="0.2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12.75" customHeight="1" x14ac:dyDescent="0.2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ht="12.75" customHeight="1" x14ac:dyDescent="0.2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 ht="12.75" customHeight="1" x14ac:dyDescent="0.2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ht="12.75" customHeight="1" x14ac:dyDescent="0.2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ht="12.75" customHeight="1" x14ac:dyDescent="0.2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ht="12.75" customHeight="1" x14ac:dyDescent="0.2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12.75" customHeight="1" x14ac:dyDescent="0.2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ht="12.75" customHeight="1" x14ac:dyDescent="0.2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 ht="12.75" customHeight="1" x14ac:dyDescent="0.2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ht="12.75" customHeight="1" x14ac:dyDescent="0.2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ht="12.75" customHeight="1" x14ac:dyDescent="0.2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ht="12.75" customHeight="1" x14ac:dyDescent="0.2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 ht="12.75" customHeight="1" x14ac:dyDescent="0.2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 ht="12.75" customHeight="1" x14ac:dyDescent="0.2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 ht="12.75" customHeight="1" x14ac:dyDescent="0.2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12.75" customHeight="1" x14ac:dyDescent="0.2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ht="12.75" customHeight="1" x14ac:dyDescent="0.2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ht="12.75" customHeight="1" x14ac:dyDescent="0.2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ht="12.75" customHeight="1" x14ac:dyDescent="0.2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ht="12.75" customHeight="1" x14ac:dyDescent="0.2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 ht="12.75" customHeight="1" x14ac:dyDescent="0.2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ht="12.75" customHeight="1" x14ac:dyDescent="0.2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 ht="12.75" customHeight="1" x14ac:dyDescent="0.2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ht="12.75" customHeight="1" x14ac:dyDescent="0.2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 ht="12.75" customHeight="1" x14ac:dyDescent="0.2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 ht="12.75" customHeight="1" x14ac:dyDescent="0.2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 ht="12.75" customHeight="1" x14ac:dyDescent="0.2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 ht="12.75" customHeight="1" x14ac:dyDescent="0.2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ht="12.75" customHeight="1" x14ac:dyDescent="0.2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 ht="12.75" customHeight="1" x14ac:dyDescent="0.2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ht="12.75" customHeight="1" x14ac:dyDescent="0.2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ht="12.75" customHeight="1" x14ac:dyDescent="0.2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ht="12.75" customHeight="1" x14ac:dyDescent="0.2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2.75" customHeight="1" x14ac:dyDescent="0.2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 ht="12.75" customHeight="1" x14ac:dyDescent="0.2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 ht="12.75" customHeight="1" x14ac:dyDescent="0.2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26" ht="12.75" customHeight="1" x14ac:dyDescent="0.2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26" ht="12.75" customHeight="1" x14ac:dyDescent="0.2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ht="12.75" customHeight="1" x14ac:dyDescent="0.2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26" ht="12.75" customHeight="1" x14ac:dyDescent="0.2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26" ht="12.75" customHeight="1" x14ac:dyDescent="0.2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12.75" customHeight="1" x14ac:dyDescent="0.2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12.75" customHeight="1" x14ac:dyDescent="0.2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12.75" customHeight="1" x14ac:dyDescent="0.2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12.75" customHeight="1" x14ac:dyDescent="0.2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ht="12.75" customHeight="1" x14ac:dyDescent="0.2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ht="12.75" customHeight="1" x14ac:dyDescent="0.2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 ht="12.75" customHeight="1" x14ac:dyDescent="0.2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ht="12.75" customHeight="1" x14ac:dyDescent="0.2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ht="12.75" customHeight="1" x14ac:dyDescent="0.2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12.75" customHeight="1" x14ac:dyDescent="0.2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12.75" customHeight="1" x14ac:dyDescent="0.2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 ht="12.75" customHeight="1" x14ac:dyDescent="0.2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26" ht="12.75" customHeight="1" x14ac:dyDescent="0.2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spans="1:26" ht="12.75" customHeight="1" x14ac:dyDescent="0.2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spans="1:26" ht="12.75" customHeight="1" x14ac:dyDescent="0.2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spans="1:26" ht="12.75" customHeight="1" x14ac:dyDescent="0.2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spans="1:26" ht="12.75" customHeight="1" x14ac:dyDescent="0.2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 spans="1:26" ht="12.75" customHeight="1" x14ac:dyDescent="0.2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pans="1:26" ht="12.75" customHeight="1" x14ac:dyDescent="0.2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spans="1:26" ht="12.75" customHeight="1" x14ac:dyDescent="0.2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spans="1:26" ht="12.75" customHeight="1" x14ac:dyDescent="0.2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6" ht="12.75" customHeight="1" x14ac:dyDescent="0.2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spans="1:26" ht="12.75" customHeight="1" x14ac:dyDescent="0.2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6" ht="12.75" customHeight="1" x14ac:dyDescent="0.2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12.75" customHeight="1" x14ac:dyDescent="0.2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6" ht="12.75" customHeight="1" x14ac:dyDescent="0.2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spans="1:26" ht="12.75" customHeight="1" x14ac:dyDescent="0.2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spans="1:26" ht="12.75" customHeight="1" x14ac:dyDescent="0.2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 ht="12.75" customHeight="1" x14ac:dyDescent="0.2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spans="1:26" ht="12.75" customHeight="1" x14ac:dyDescent="0.2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2.75" customHeight="1" x14ac:dyDescent="0.2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 ht="12.75" customHeight="1" x14ac:dyDescent="0.2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 ht="12.75" customHeight="1" x14ac:dyDescent="0.2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spans="1:26" ht="12.75" customHeight="1" x14ac:dyDescent="0.2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spans="1:26" ht="12.75" customHeight="1" x14ac:dyDescent="0.2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spans="1:26" ht="12.75" customHeight="1" x14ac:dyDescent="0.2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spans="1:26" ht="12.75" customHeight="1" x14ac:dyDescent="0.2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 spans="1:26" ht="12.75" customHeight="1" x14ac:dyDescent="0.2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spans="1:26" ht="12.75" customHeight="1" x14ac:dyDescent="0.2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spans="1:26" ht="12.75" customHeight="1" x14ac:dyDescent="0.2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spans="1:26" ht="12.75" customHeight="1" x14ac:dyDescent="0.2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spans="1:26" ht="12.75" customHeight="1" x14ac:dyDescent="0.2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spans="1:26" ht="12.75" customHeight="1" x14ac:dyDescent="0.2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spans="1:26" ht="12.75" customHeight="1" x14ac:dyDescent="0.2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spans="1:26" ht="12.75" customHeight="1" x14ac:dyDescent="0.2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spans="1:26" ht="12.75" customHeight="1" x14ac:dyDescent="0.2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spans="1:26" ht="12.75" customHeight="1" x14ac:dyDescent="0.2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spans="1:26" ht="12.75" customHeight="1" x14ac:dyDescent="0.2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spans="1:26" ht="12.75" customHeight="1" x14ac:dyDescent="0.2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spans="1:26" ht="12.75" customHeight="1" x14ac:dyDescent="0.2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spans="1:26" ht="12.75" customHeight="1" x14ac:dyDescent="0.2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spans="1:26" ht="12.75" customHeight="1" x14ac:dyDescent="0.2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spans="1:26" ht="12.75" customHeight="1" x14ac:dyDescent="0.2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 ht="12.75" customHeight="1" x14ac:dyDescent="0.2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12.75" customHeight="1" x14ac:dyDescent="0.2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12.75" customHeight="1" x14ac:dyDescent="0.2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12.75" customHeight="1" x14ac:dyDescent="0.2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12.75" customHeight="1" x14ac:dyDescent="0.2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12.75" customHeight="1" x14ac:dyDescent="0.2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 ht="12.75" customHeight="1" x14ac:dyDescent="0.2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 ht="12.75" customHeight="1" x14ac:dyDescent="0.2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 ht="12.75" customHeight="1" x14ac:dyDescent="0.2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 ht="12.75" customHeight="1" x14ac:dyDescent="0.2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 ht="12.75" customHeight="1" x14ac:dyDescent="0.2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 ht="12.75" customHeight="1" x14ac:dyDescent="0.2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2.75" customHeight="1" x14ac:dyDescent="0.2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 ht="12.75" customHeight="1" x14ac:dyDescent="0.2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 ht="12.75" customHeight="1" x14ac:dyDescent="0.2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 ht="12.75" customHeight="1" x14ac:dyDescent="0.2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 ht="12.75" customHeight="1" x14ac:dyDescent="0.2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 ht="12.75" customHeight="1" x14ac:dyDescent="0.2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 ht="12.75" customHeight="1" x14ac:dyDescent="0.2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2.75" customHeight="1" x14ac:dyDescent="0.2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 ht="12.75" customHeight="1" x14ac:dyDescent="0.2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 ht="12.75" customHeight="1" x14ac:dyDescent="0.2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 ht="12.75" customHeight="1" x14ac:dyDescent="0.2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12.75" customHeight="1" x14ac:dyDescent="0.2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 ht="12.75" customHeight="1" x14ac:dyDescent="0.2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 ht="12.75" customHeight="1" x14ac:dyDescent="0.2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 ht="12.75" customHeight="1" x14ac:dyDescent="0.2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2.75" customHeight="1" x14ac:dyDescent="0.2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12.75" customHeight="1" x14ac:dyDescent="0.2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12.75" customHeight="1" x14ac:dyDescent="0.2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 ht="12.75" customHeight="1" x14ac:dyDescent="0.2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12.75" customHeight="1" x14ac:dyDescent="0.2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12.75" customHeight="1" x14ac:dyDescent="0.2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 ht="12.75" customHeight="1" x14ac:dyDescent="0.2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 ht="12.75" customHeight="1" x14ac:dyDescent="0.2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 ht="12.75" customHeight="1" x14ac:dyDescent="0.2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 ht="12.75" customHeight="1" x14ac:dyDescent="0.2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 ht="12.75" customHeight="1" x14ac:dyDescent="0.2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 ht="12.75" customHeight="1" x14ac:dyDescent="0.2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 ht="12.75" customHeight="1" x14ac:dyDescent="0.2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 ht="12.75" customHeight="1" x14ac:dyDescent="0.2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 ht="12.75" customHeight="1" x14ac:dyDescent="0.2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2.75" customHeight="1" x14ac:dyDescent="0.2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 ht="12.75" customHeight="1" x14ac:dyDescent="0.2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 ht="12.75" customHeight="1" x14ac:dyDescent="0.2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 ht="12.75" customHeight="1" x14ac:dyDescent="0.2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 ht="12.75" customHeight="1" x14ac:dyDescent="0.2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12.75" customHeight="1" x14ac:dyDescent="0.2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 ht="12.75" customHeight="1" x14ac:dyDescent="0.2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12.75" customHeight="1" x14ac:dyDescent="0.2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 ht="12.75" customHeight="1" x14ac:dyDescent="0.2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 ht="12.75" customHeight="1" x14ac:dyDescent="0.2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 ht="12.75" customHeight="1" x14ac:dyDescent="0.2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 ht="12.75" customHeight="1" x14ac:dyDescent="0.2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 ht="12.75" customHeight="1" x14ac:dyDescent="0.2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 ht="12.75" customHeight="1" x14ac:dyDescent="0.2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 ht="12.75" customHeight="1" x14ac:dyDescent="0.2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 ht="12.75" customHeight="1" x14ac:dyDescent="0.2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 ht="12.75" customHeight="1" x14ac:dyDescent="0.2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 ht="12.75" customHeight="1" x14ac:dyDescent="0.2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 ht="12.75" customHeight="1" x14ac:dyDescent="0.2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 ht="12.75" customHeight="1" x14ac:dyDescent="0.2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 ht="12.75" customHeight="1" x14ac:dyDescent="0.2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 ht="12.75" customHeight="1" x14ac:dyDescent="0.2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 ht="12.75" customHeight="1" x14ac:dyDescent="0.2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 ht="12.75" customHeight="1" x14ac:dyDescent="0.2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 ht="12.75" customHeight="1" x14ac:dyDescent="0.2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12.75" customHeight="1" x14ac:dyDescent="0.2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 ht="12.75" customHeight="1" x14ac:dyDescent="0.2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12.75" customHeight="1" x14ac:dyDescent="0.2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 ht="12.75" customHeight="1" x14ac:dyDescent="0.2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12.75" customHeight="1" x14ac:dyDescent="0.2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 ht="12.75" customHeight="1" x14ac:dyDescent="0.2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 ht="12.75" customHeight="1" x14ac:dyDescent="0.2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 ht="12.75" customHeight="1" x14ac:dyDescent="0.2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 ht="12.75" customHeight="1" x14ac:dyDescent="0.2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 ht="12.75" customHeight="1" x14ac:dyDescent="0.2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 ht="12.75" customHeight="1" x14ac:dyDescent="0.2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 ht="12.75" customHeight="1" x14ac:dyDescent="0.2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12.75" customHeight="1" x14ac:dyDescent="0.2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 ht="12.75" customHeight="1" x14ac:dyDescent="0.2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 ht="12.75" customHeight="1" x14ac:dyDescent="0.2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 ht="12.75" customHeight="1" x14ac:dyDescent="0.2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 ht="12.75" customHeight="1" x14ac:dyDescent="0.2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12.75" customHeight="1" x14ac:dyDescent="0.2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12.75" customHeight="1" x14ac:dyDescent="0.2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12.75" customHeight="1" x14ac:dyDescent="0.2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12.75" customHeight="1" x14ac:dyDescent="0.2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12.75" customHeight="1" x14ac:dyDescent="0.2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2.75" customHeight="1" x14ac:dyDescent="0.2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12.75" customHeight="1" x14ac:dyDescent="0.2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12.75" customHeight="1" x14ac:dyDescent="0.2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12.75" customHeight="1" x14ac:dyDescent="0.2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12.75" customHeight="1" x14ac:dyDescent="0.2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12.75" customHeight="1" x14ac:dyDescent="0.2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12.75" customHeight="1" x14ac:dyDescent="0.2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 ht="12.75" customHeight="1" x14ac:dyDescent="0.2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 ht="12.75" customHeight="1" x14ac:dyDescent="0.2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 ht="12.75" customHeight="1" x14ac:dyDescent="0.2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 ht="12.75" customHeight="1" x14ac:dyDescent="0.2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 ht="12.75" customHeight="1" x14ac:dyDescent="0.2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 ht="12.75" customHeight="1" x14ac:dyDescent="0.2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 ht="12.75" customHeight="1" x14ac:dyDescent="0.2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 ht="12.75" customHeight="1" x14ac:dyDescent="0.2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 ht="12.75" customHeight="1" x14ac:dyDescent="0.2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 ht="12.75" customHeight="1" x14ac:dyDescent="0.2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2.75" customHeight="1" x14ac:dyDescent="0.2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 ht="12.75" customHeight="1" x14ac:dyDescent="0.2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 ht="12.75" customHeight="1" x14ac:dyDescent="0.2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 ht="12.75" customHeight="1" x14ac:dyDescent="0.2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 ht="12.75" customHeight="1" x14ac:dyDescent="0.2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 ht="12.75" customHeight="1" x14ac:dyDescent="0.2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 ht="12.75" customHeight="1" x14ac:dyDescent="0.2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 ht="12.75" customHeight="1" x14ac:dyDescent="0.2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 ht="12.75" customHeight="1" x14ac:dyDescent="0.2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 ht="12.75" customHeight="1" x14ac:dyDescent="0.2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 ht="12.75" customHeight="1" x14ac:dyDescent="0.2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2.75" customHeight="1" x14ac:dyDescent="0.2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 ht="12.75" customHeight="1" x14ac:dyDescent="0.2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2.75" customHeight="1" x14ac:dyDescent="0.2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 ht="12.75" customHeight="1" x14ac:dyDescent="0.2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2.75" customHeight="1" x14ac:dyDescent="0.2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 ht="12.75" customHeight="1" x14ac:dyDescent="0.2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2.75" customHeight="1" x14ac:dyDescent="0.2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 ht="12.75" customHeight="1" x14ac:dyDescent="0.2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 ht="12.75" customHeight="1" x14ac:dyDescent="0.2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 ht="12.75" customHeight="1" x14ac:dyDescent="0.2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 ht="12.75" customHeight="1" x14ac:dyDescent="0.2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 ht="12.75" customHeight="1" x14ac:dyDescent="0.2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 ht="12.75" customHeight="1" x14ac:dyDescent="0.2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 ht="12.75" customHeight="1" x14ac:dyDescent="0.2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 ht="12.75" customHeight="1" x14ac:dyDescent="0.2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12.75" customHeight="1" x14ac:dyDescent="0.2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2.75" customHeight="1" x14ac:dyDescent="0.2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 ht="12.75" customHeight="1" x14ac:dyDescent="0.2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 ht="12.75" customHeight="1" x14ac:dyDescent="0.2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12.75" customHeight="1" x14ac:dyDescent="0.2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 ht="12.75" customHeight="1" x14ac:dyDescent="0.2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12.75" customHeight="1" x14ac:dyDescent="0.2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2.75" customHeight="1" x14ac:dyDescent="0.2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 ht="12.75" customHeight="1" x14ac:dyDescent="0.2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 ht="12.75" customHeight="1" x14ac:dyDescent="0.2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2.75" customHeight="1" x14ac:dyDescent="0.2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2.75" customHeight="1" x14ac:dyDescent="0.2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2.75" customHeight="1" x14ac:dyDescent="0.2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2.75" customHeight="1" x14ac:dyDescent="0.2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2.75" customHeight="1" x14ac:dyDescent="0.2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2.75" customHeight="1" x14ac:dyDescent="0.2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2.75" customHeight="1" x14ac:dyDescent="0.2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2.75" customHeight="1" x14ac:dyDescent="0.2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2.75" customHeight="1" x14ac:dyDescent="0.2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2.75" customHeight="1" x14ac:dyDescent="0.2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2.75" customHeight="1" x14ac:dyDescent="0.2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2.75" customHeight="1" x14ac:dyDescent="0.2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2.75" customHeight="1" x14ac:dyDescent="0.2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2.75" customHeight="1" x14ac:dyDescent="0.2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2.75" customHeight="1" x14ac:dyDescent="0.2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2.75" customHeight="1" x14ac:dyDescent="0.2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2.75" customHeight="1" x14ac:dyDescent="0.2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2.75" customHeight="1" x14ac:dyDescent="0.2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2.75" customHeight="1" x14ac:dyDescent="0.2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2.75" customHeight="1" x14ac:dyDescent="0.2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2.75" customHeight="1" x14ac:dyDescent="0.2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2.75" customHeight="1" x14ac:dyDescent="0.2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2.75" customHeight="1" x14ac:dyDescent="0.2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2.75" customHeight="1" x14ac:dyDescent="0.2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2.75" customHeight="1" x14ac:dyDescent="0.2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2.75" customHeight="1" x14ac:dyDescent="0.2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2.75" customHeight="1" x14ac:dyDescent="0.2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2.75" customHeight="1" x14ac:dyDescent="0.2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2.75" customHeight="1" x14ac:dyDescent="0.2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2.75" customHeight="1" x14ac:dyDescent="0.2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2.75" customHeight="1" x14ac:dyDescent="0.2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2.75" customHeight="1" x14ac:dyDescent="0.2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2.75" customHeight="1" x14ac:dyDescent="0.2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2.75" customHeight="1" x14ac:dyDescent="0.2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2.75" customHeight="1" x14ac:dyDescent="0.2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 ht="12.75" customHeight="1" x14ac:dyDescent="0.2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2.75" customHeight="1" x14ac:dyDescent="0.2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2.75" customHeight="1" x14ac:dyDescent="0.2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2.75" customHeight="1" x14ac:dyDescent="0.2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2.75" customHeight="1" x14ac:dyDescent="0.2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2.75" customHeight="1" x14ac:dyDescent="0.2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2.75" customHeight="1" x14ac:dyDescent="0.2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2.75" customHeight="1" x14ac:dyDescent="0.2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2.75" customHeight="1" x14ac:dyDescent="0.2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2.75" customHeight="1" x14ac:dyDescent="0.2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2.75" customHeight="1" x14ac:dyDescent="0.2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2.75" customHeight="1" x14ac:dyDescent="0.2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2.75" customHeight="1" x14ac:dyDescent="0.2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2.75" customHeight="1" x14ac:dyDescent="0.2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2.75" customHeight="1" x14ac:dyDescent="0.2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2.75" customHeight="1" x14ac:dyDescent="0.2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2.75" customHeight="1" x14ac:dyDescent="0.2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2.75" customHeight="1" x14ac:dyDescent="0.2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2.75" customHeight="1" x14ac:dyDescent="0.2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2.75" customHeight="1" x14ac:dyDescent="0.2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2.75" customHeight="1" x14ac:dyDescent="0.2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2.75" customHeight="1" x14ac:dyDescent="0.2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2.75" customHeight="1" x14ac:dyDescent="0.2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2.75" customHeight="1" x14ac:dyDescent="0.2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2.75" customHeight="1" x14ac:dyDescent="0.2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2.75" customHeight="1" x14ac:dyDescent="0.2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2.75" customHeight="1" x14ac:dyDescent="0.2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2.75" customHeight="1" x14ac:dyDescent="0.2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2.75" customHeight="1" x14ac:dyDescent="0.2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2.75" customHeight="1" x14ac:dyDescent="0.2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2.75" customHeight="1" x14ac:dyDescent="0.2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2.75" customHeight="1" x14ac:dyDescent="0.2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2.75" customHeight="1" x14ac:dyDescent="0.2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2.75" customHeight="1" x14ac:dyDescent="0.2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2.75" customHeight="1" x14ac:dyDescent="0.2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2.75" customHeight="1" x14ac:dyDescent="0.2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2.75" customHeight="1" x14ac:dyDescent="0.2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2.75" customHeight="1" x14ac:dyDescent="0.2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2.75" customHeight="1" x14ac:dyDescent="0.2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2.75" customHeight="1" x14ac:dyDescent="0.2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2.75" customHeight="1" x14ac:dyDescent="0.2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2.75" customHeight="1" x14ac:dyDescent="0.2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 ht="12.75" customHeight="1" x14ac:dyDescent="0.2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2.75" customHeight="1" x14ac:dyDescent="0.2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2.75" customHeight="1" x14ac:dyDescent="0.2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2.75" customHeight="1" x14ac:dyDescent="0.2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2.75" customHeight="1" x14ac:dyDescent="0.2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2.75" customHeight="1" x14ac:dyDescent="0.2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2.75" customHeight="1" x14ac:dyDescent="0.2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2.75" customHeight="1" x14ac:dyDescent="0.2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2.75" customHeight="1" x14ac:dyDescent="0.2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2.75" customHeight="1" x14ac:dyDescent="0.2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2.75" customHeight="1" x14ac:dyDescent="0.2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2.75" customHeight="1" x14ac:dyDescent="0.2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2.75" customHeight="1" x14ac:dyDescent="0.2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2.75" customHeight="1" x14ac:dyDescent="0.2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2.75" customHeight="1" x14ac:dyDescent="0.2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2.75" customHeight="1" x14ac:dyDescent="0.2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2.75" customHeight="1" x14ac:dyDescent="0.2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2.75" customHeight="1" x14ac:dyDescent="0.2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2.75" customHeight="1" x14ac:dyDescent="0.2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2.75" customHeight="1" x14ac:dyDescent="0.2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2.75" customHeight="1" x14ac:dyDescent="0.2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 ht="12.75" customHeight="1" x14ac:dyDescent="0.2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2.75" customHeight="1" x14ac:dyDescent="0.2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2.75" customHeight="1" x14ac:dyDescent="0.2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2.75" customHeight="1" x14ac:dyDescent="0.2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2.75" customHeight="1" x14ac:dyDescent="0.2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2.75" customHeight="1" x14ac:dyDescent="0.2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2.75" customHeight="1" x14ac:dyDescent="0.2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2.75" customHeight="1" x14ac:dyDescent="0.2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2.75" customHeight="1" x14ac:dyDescent="0.2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2.75" customHeight="1" x14ac:dyDescent="0.2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2.75" customHeight="1" x14ac:dyDescent="0.2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2.75" customHeight="1" x14ac:dyDescent="0.2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2.75" customHeight="1" x14ac:dyDescent="0.2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2.75" customHeight="1" x14ac:dyDescent="0.2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2.75" customHeight="1" x14ac:dyDescent="0.2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2.75" customHeight="1" x14ac:dyDescent="0.2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2.75" customHeight="1" x14ac:dyDescent="0.2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2.75" customHeight="1" x14ac:dyDescent="0.2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2.75" customHeight="1" x14ac:dyDescent="0.2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2.75" customHeight="1" x14ac:dyDescent="0.2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2.75" customHeight="1" x14ac:dyDescent="0.2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 ht="12.75" customHeight="1" x14ac:dyDescent="0.2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2.75" customHeight="1" x14ac:dyDescent="0.2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2.75" customHeight="1" x14ac:dyDescent="0.2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2.75" customHeight="1" x14ac:dyDescent="0.2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2.75" customHeight="1" x14ac:dyDescent="0.2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2.75" customHeight="1" x14ac:dyDescent="0.2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2.75" customHeight="1" x14ac:dyDescent="0.2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2.75" customHeight="1" x14ac:dyDescent="0.2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2.75" customHeight="1" x14ac:dyDescent="0.2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2.75" customHeight="1" x14ac:dyDescent="0.2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2.75" customHeight="1" x14ac:dyDescent="0.2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2.75" customHeight="1" x14ac:dyDescent="0.2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2.75" customHeight="1" x14ac:dyDescent="0.2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2.75" customHeight="1" x14ac:dyDescent="0.2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2.75" customHeight="1" x14ac:dyDescent="0.2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2.75" customHeight="1" x14ac:dyDescent="0.2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2.75" customHeight="1" x14ac:dyDescent="0.2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2.75" customHeight="1" x14ac:dyDescent="0.2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2.75" customHeight="1" x14ac:dyDescent="0.2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2.75" customHeight="1" x14ac:dyDescent="0.2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2.75" customHeight="1" x14ac:dyDescent="0.2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 ht="12.75" customHeight="1" x14ac:dyDescent="0.2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2.75" customHeight="1" x14ac:dyDescent="0.2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2.75" customHeight="1" x14ac:dyDescent="0.2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2.75" customHeight="1" x14ac:dyDescent="0.2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2.75" customHeight="1" x14ac:dyDescent="0.2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2.75" customHeight="1" x14ac:dyDescent="0.2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2.75" customHeight="1" x14ac:dyDescent="0.2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2.75" customHeight="1" x14ac:dyDescent="0.2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2.75" customHeight="1" x14ac:dyDescent="0.2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2.75" customHeight="1" x14ac:dyDescent="0.2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2.75" customHeight="1" x14ac:dyDescent="0.2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2.75" customHeight="1" x14ac:dyDescent="0.2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2.75" customHeight="1" x14ac:dyDescent="0.2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2.75" customHeight="1" x14ac:dyDescent="0.2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2.75" customHeight="1" x14ac:dyDescent="0.2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2.75" customHeight="1" x14ac:dyDescent="0.2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2.75" customHeight="1" x14ac:dyDescent="0.2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2.75" customHeight="1" x14ac:dyDescent="0.2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2.75" customHeight="1" x14ac:dyDescent="0.2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2.75" customHeight="1" x14ac:dyDescent="0.2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2.75" customHeight="1" x14ac:dyDescent="0.2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 ht="12.75" customHeight="1" x14ac:dyDescent="0.2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2.75" customHeight="1" x14ac:dyDescent="0.2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2.75" customHeight="1" x14ac:dyDescent="0.2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2.75" customHeight="1" x14ac:dyDescent="0.2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2.75" customHeight="1" x14ac:dyDescent="0.2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2.75" customHeight="1" x14ac:dyDescent="0.2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2.75" customHeight="1" x14ac:dyDescent="0.2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2.75" customHeight="1" x14ac:dyDescent="0.2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2.75" customHeight="1" x14ac:dyDescent="0.2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2.75" customHeight="1" x14ac:dyDescent="0.2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2.75" customHeight="1" x14ac:dyDescent="0.2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2.75" customHeight="1" x14ac:dyDescent="0.2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2.75" customHeight="1" x14ac:dyDescent="0.2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2.75" customHeight="1" x14ac:dyDescent="0.2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2.75" customHeight="1" x14ac:dyDescent="0.2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2.75" customHeight="1" x14ac:dyDescent="0.2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2.75" customHeight="1" x14ac:dyDescent="0.2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2.75" customHeight="1" x14ac:dyDescent="0.2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2.75" customHeight="1" x14ac:dyDescent="0.2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2.75" customHeight="1" x14ac:dyDescent="0.2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2.75" customHeight="1" x14ac:dyDescent="0.2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 ht="12.75" customHeight="1" x14ac:dyDescent="0.2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2.75" customHeight="1" x14ac:dyDescent="0.2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2.75" customHeight="1" x14ac:dyDescent="0.2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2.75" customHeight="1" x14ac:dyDescent="0.2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2.75" customHeight="1" x14ac:dyDescent="0.2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2.75" customHeight="1" x14ac:dyDescent="0.2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2.75" customHeight="1" x14ac:dyDescent="0.2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2.75" customHeight="1" x14ac:dyDescent="0.2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2.75" customHeight="1" x14ac:dyDescent="0.2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2.75" customHeight="1" x14ac:dyDescent="0.2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2.75" customHeight="1" x14ac:dyDescent="0.2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2.75" customHeight="1" x14ac:dyDescent="0.2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2.75" customHeight="1" x14ac:dyDescent="0.2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2.75" customHeight="1" x14ac:dyDescent="0.2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2.75" customHeight="1" x14ac:dyDescent="0.2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2.75" customHeight="1" x14ac:dyDescent="0.2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2.75" customHeight="1" x14ac:dyDescent="0.2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2.75" customHeight="1" x14ac:dyDescent="0.2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2.75" customHeight="1" x14ac:dyDescent="0.2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2.75" customHeight="1" x14ac:dyDescent="0.2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2.75" customHeight="1" x14ac:dyDescent="0.2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 ht="12.75" customHeight="1" x14ac:dyDescent="0.2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2.75" customHeight="1" x14ac:dyDescent="0.2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2.75" customHeight="1" x14ac:dyDescent="0.2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2.75" customHeight="1" x14ac:dyDescent="0.2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2.75" customHeight="1" x14ac:dyDescent="0.2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2.75" customHeight="1" x14ac:dyDescent="0.2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2.75" customHeight="1" x14ac:dyDescent="0.2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2.75" customHeight="1" x14ac:dyDescent="0.2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2.75" customHeight="1" x14ac:dyDescent="0.2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2.75" customHeight="1" x14ac:dyDescent="0.2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2.75" customHeight="1" x14ac:dyDescent="0.2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2.75" customHeight="1" x14ac:dyDescent="0.2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2.75" customHeight="1" x14ac:dyDescent="0.2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2.75" customHeight="1" x14ac:dyDescent="0.2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2.75" customHeight="1" x14ac:dyDescent="0.2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2.75" customHeight="1" x14ac:dyDescent="0.2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2.75" customHeight="1" x14ac:dyDescent="0.2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2.75" customHeight="1" x14ac:dyDescent="0.2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2.75" customHeight="1" x14ac:dyDescent="0.2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2.75" customHeight="1" x14ac:dyDescent="0.2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2.75" customHeight="1" x14ac:dyDescent="0.2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 ht="12.75" customHeight="1" x14ac:dyDescent="0.2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 ht="12.75" customHeight="1" x14ac:dyDescent="0.2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 ht="12.75" customHeight="1" x14ac:dyDescent="0.2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 ht="12.75" customHeight="1" x14ac:dyDescent="0.2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 ht="12.75" customHeight="1" x14ac:dyDescent="0.2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 ht="12.75" customHeight="1" x14ac:dyDescent="0.2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 ht="12.75" customHeight="1" x14ac:dyDescent="0.2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 ht="12.75" customHeight="1" x14ac:dyDescent="0.2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 ht="12.75" customHeight="1" x14ac:dyDescent="0.2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 ht="12.75" customHeight="1" x14ac:dyDescent="0.2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 ht="12.75" customHeight="1" x14ac:dyDescent="0.2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 ht="12.75" customHeight="1" x14ac:dyDescent="0.2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 ht="12.75" customHeight="1" x14ac:dyDescent="0.2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 ht="12.75" customHeight="1" x14ac:dyDescent="0.2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 ht="12.75" customHeight="1" x14ac:dyDescent="0.2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 ht="12.75" customHeight="1" x14ac:dyDescent="0.2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 ht="12.75" customHeight="1" x14ac:dyDescent="0.2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 ht="12.75" customHeight="1" x14ac:dyDescent="0.2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 ht="12.75" customHeight="1" x14ac:dyDescent="0.2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 ht="12.75" customHeight="1" x14ac:dyDescent="0.2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 ht="12.75" customHeight="1" x14ac:dyDescent="0.2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 ht="12.75" customHeight="1" x14ac:dyDescent="0.2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 ht="12.75" customHeight="1" x14ac:dyDescent="0.2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 ht="12.75" customHeight="1" x14ac:dyDescent="0.2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 ht="12.75" customHeight="1" x14ac:dyDescent="0.2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 ht="12.75" customHeight="1" x14ac:dyDescent="0.2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 ht="12.75" customHeight="1" x14ac:dyDescent="0.2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 ht="12.75" customHeight="1" x14ac:dyDescent="0.2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 ht="12.75" customHeight="1" x14ac:dyDescent="0.2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 ht="12.75" customHeight="1" x14ac:dyDescent="0.2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 ht="12.75" customHeight="1" x14ac:dyDescent="0.2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 ht="12.75" customHeight="1" x14ac:dyDescent="0.2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 ht="12.75" customHeight="1" x14ac:dyDescent="0.2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 ht="12.75" customHeight="1" x14ac:dyDescent="0.2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 ht="12.75" customHeight="1" x14ac:dyDescent="0.2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 ht="12.75" customHeight="1" x14ac:dyDescent="0.2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 ht="12.75" customHeight="1" x14ac:dyDescent="0.2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 ht="12.75" customHeight="1" x14ac:dyDescent="0.2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 ht="12.75" customHeight="1" x14ac:dyDescent="0.2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 ht="12.75" customHeight="1" x14ac:dyDescent="0.2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 ht="12.75" customHeight="1" x14ac:dyDescent="0.2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 ht="12.75" customHeight="1" x14ac:dyDescent="0.2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 ht="12.75" customHeight="1" x14ac:dyDescent="0.2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 ht="12.75" customHeight="1" x14ac:dyDescent="0.2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 ht="12.75" customHeight="1" x14ac:dyDescent="0.2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 ht="12.75" customHeight="1" x14ac:dyDescent="0.2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 ht="12.75" customHeight="1" x14ac:dyDescent="0.2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 ht="12.75" customHeight="1" x14ac:dyDescent="0.2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 ht="12.75" customHeight="1" x14ac:dyDescent="0.2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 ht="12.75" customHeight="1" x14ac:dyDescent="0.2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 ht="12.75" customHeight="1" x14ac:dyDescent="0.2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 ht="12.75" customHeight="1" x14ac:dyDescent="0.2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 ht="12.75" customHeight="1" x14ac:dyDescent="0.2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 ht="12.75" customHeight="1" x14ac:dyDescent="0.2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 ht="12.75" customHeight="1" x14ac:dyDescent="0.2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 ht="12.75" customHeight="1" x14ac:dyDescent="0.2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 ht="12.75" customHeight="1" x14ac:dyDescent="0.2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 ht="12.75" customHeight="1" x14ac:dyDescent="0.2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 ht="12.75" customHeight="1" x14ac:dyDescent="0.2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 ht="12.75" customHeight="1" x14ac:dyDescent="0.2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 ht="12.75" customHeight="1" x14ac:dyDescent="0.2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 ht="12.75" customHeight="1" x14ac:dyDescent="0.2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 ht="12.75" customHeight="1" x14ac:dyDescent="0.2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 ht="12.75" customHeight="1" x14ac:dyDescent="0.2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 ht="12.75" customHeight="1" x14ac:dyDescent="0.2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 ht="12.75" customHeight="1" x14ac:dyDescent="0.2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 ht="12.75" customHeight="1" x14ac:dyDescent="0.2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 ht="12.75" customHeight="1" x14ac:dyDescent="0.2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 ht="12.75" customHeight="1" x14ac:dyDescent="0.2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 ht="12.75" customHeight="1" x14ac:dyDescent="0.2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 ht="12.75" customHeight="1" x14ac:dyDescent="0.2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 ht="12.75" customHeight="1" x14ac:dyDescent="0.2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 ht="12.75" customHeight="1" x14ac:dyDescent="0.2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 ht="12.75" customHeight="1" x14ac:dyDescent="0.2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 ht="12.75" customHeight="1" x14ac:dyDescent="0.2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 ht="12.75" customHeight="1" x14ac:dyDescent="0.2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 ht="12.75" customHeight="1" x14ac:dyDescent="0.2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 ht="12.75" customHeight="1" x14ac:dyDescent="0.2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 ht="12.75" customHeight="1" x14ac:dyDescent="0.2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 ht="12.75" customHeight="1" x14ac:dyDescent="0.2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 ht="12.75" customHeight="1" x14ac:dyDescent="0.2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 ht="12.75" customHeight="1" x14ac:dyDescent="0.2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 ht="12.75" customHeight="1" x14ac:dyDescent="0.2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 ht="12.75" customHeight="1" x14ac:dyDescent="0.2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 ht="12.75" customHeight="1" x14ac:dyDescent="0.2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 ht="12.75" customHeight="1" x14ac:dyDescent="0.2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 ht="12.75" customHeight="1" x14ac:dyDescent="0.2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 ht="12.75" customHeight="1" x14ac:dyDescent="0.2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 ht="12.75" customHeight="1" x14ac:dyDescent="0.2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 ht="12.75" customHeight="1" x14ac:dyDescent="0.2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 ht="12.75" customHeight="1" x14ac:dyDescent="0.2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 ht="12.75" customHeight="1" x14ac:dyDescent="0.2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 ht="12.75" customHeight="1" x14ac:dyDescent="0.2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 ht="12.75" customHeight="1" x14ac:dyDescent="0.2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 ht="12.75" customHeight="1" x14ac:dyDescent="0.2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 ht="12.75" customHeight="1" x14ac:dyDescent="0.2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 ht="12.75" customHeight="1" x14ac:dyDescent="0.2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 ht="12.75" customHeight="1" x14ac:dyDescent="0.2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 ht="12.75" customHeight="1" x14ac:dyDescent="0.2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 ht="12.75" customHeight="1" x14ac:dyDescent="0.2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 ht="12.75" customHeight="1" x14ac:dyDescent="0.2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 ht="12.75" customHeight="1" x14ac:dyDescent="0.2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 ht="12.75" customHeight="1" x14ac:dyDescent="0.2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 ht="12.75" customHeight="1" x14ac:dyDescent="0.2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 ht="12.75" customHeight="1" x14ac:dyDescent="0.2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 ht="12.75" customHeight="1" x14ac:dyDescent="0.2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 ht="12.75" customHeight="1" x14ac:dyDescent="0.2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 ht="12.75" customHeight="1" x14ac:dyDescent="0.2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 ht="12.75" customHeight="1" x14ac:dyDescent="0.2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 ht="12.75" customHeight="1" x14ac:dyDescent="0.2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 ht="12.75" customHeight="1" x14ac:dyDescent="0.2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 ht="12.75" customHeight="1" x14ac:dyDescent="0.2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 ht="12.75" customHeight="1" x14ac:dyDescent="0.2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 ht="12.75" customHeight="1" x14ac:dyDescent="0.2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 ht="12.75" customHeight="1" x14ac:dyDescent="0.2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 ht="12.75" customHeight="1" x14ac:dyDescent="0.2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 ht="12.75" customHeight="1" x14ac:dyDescent="0.2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 ht="12.75" customHeight="1" x14ac:dyDescent="0.2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 ht="12.75" customHeight="1" x14ac:dyDescent="0.2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 ht="12.75" customHeight="1" x14ac:dyDescent="0.2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 ht="12.75" customHeight="1" x14ac:dyDescent="0.2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 ht="12.75" customHeight="1" x14ac:dyDescent="0.2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 ht="12.75" customHeight="1" x14ac:dyDescent="0.2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 ht="12.75" customHeight="1" x14ac:dyDescent="0.2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 ht="12.75" customHeight="1" x14ac:dyDescent="0.2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 ht="12.75" customHeight="1" x14ac:dyDescent="0.2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 ht="12.75" customHeight="1" x14ac:dyDescent="0.2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 ht="12.75" customHeight="1" x14ac:dyDescent="0.2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 ht="12.75" customHeight="1" x14ac:dyDescent="0.2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 ht="12.75" customHeight="1" x14ac:dyDescent="0.2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 ht="12.75" customHeight="1" x14ac:dyDescent="0.2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 ht="12.75" customHeight="1" x14ac:dyDescent="0.2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 ht="12.75" customHeight="1" x14ac:dyDescent="0.2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 ht="12.75" customHeight="1" x14ac:dyDescent="0.2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 ht="12.75" customHeight="1" x14ac:dyDescent="0.2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 ht="12.75" customHeight="1" x14ac:dyDescent="0.2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 ht="12.75" customHeight="1" x14ac:dyDescent="0.2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 ht="12.75" customHeight="1" x14ac:dyDescent="0.2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 ht="12.75" customHeight="1" x14ac:dyDescent="0.2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 ht="12.75" customHeight="1" x14ac:dyDescent="0.2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 ht="12.75" customHeight="1" x14ac:dyDescent="0.2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 ht="12.75" customHeight="1" x14ac:dyDescent="0.2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 ht="12.75" customHeight="1" x14ac:dyDescent="0.2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 ht="12.75" customHeight="1" x14ac:dyDescent="0.2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 ht="12.75" customHeight="1" x14ac:dyDescent="0.2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 ht="12.75" customHeight="1" x14ac:dyDescent="0.2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 ht="12.75" customHeight="1" x14ac:dyDescent="0.2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 ht="12.75" customHeight="1" x14ac:dyDescent="0.2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 ht="12.75" customHeight="1" x14ac:dyDescent="0.2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 ht="12.75" customHeight="1" x14ac:dyDescent="0.2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 ht="12.75" customHeight="1" x14ac:dyDescent="0.2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 ht="12.75" customHeight="1" x14ac:dyDescent="0.2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 ht="12.75" customHeight="1" x14ac:dyDescent="0.2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 ht="12.75" customHeight="1" x14ac:dyDescent="0.2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 ht="12.75" customHeight="1" x14ac:dyDescent="0.2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 ht="12.75" customHeight="1" x14ac:dyDescent="0.2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 ht="12.75" customHeight="1" x14ac:dyDescent="0.2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 ht="12.75" customHeight="1" x14ac:dyDescent="0.2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 ht="12.75" customHeight="1" x14ac:dyDescent="0.2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 ht="12.75" customHeight="1" x14ac:dyDescent="0.2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 ht="12.75" customHeight="1" x14ac:dyDescent="0.2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 ht="12.75" customHeight="1" x14ac:dyDescent="0.2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 ht="12.75" customHeight="1" x14ac:dyDescent="0.2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 ht="12.75" customHeight="1" x14ac:dyDescent="0.2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 ht="12.75" customHeight="1" x14ac:dyDescent="0.2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 ht="12.75" customHeight="1" x14ac:dyDescent="0.2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 ht="12.75" customHeight="1" x14ac:dyDescent="0.2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 ht="12.75" customHeight="1" x14ac:dyDescent="0.2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 ht="12.75" customHeight="1" x14ac:dyDescent="0.2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 ht="12.75" customHeight="1" x14ac:dyDescent="0.2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 ht="12.75" customHeight="1" x14ac:dyDescent="0.2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 ht="12.75" customHeight="1" x14ac:dyDescent="0.2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 ht="12.75" customHeight="1" x14ac:dyDescent="0.2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 ht="12.75" customHeight="1" x14ac:dyDescent="0.2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 ht="12.75" customHeight="1" x14ac:dyDescent="0.2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 ht="12.75" customHeight="1" x14ac:dyDescent="0.2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 ht="12.75" customHeight="1" x14ac:dyDescent="0.2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 ht="12.75" customHeight="1" x14ac:dyDescent="0.2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 ht="12.75" customHeight="1" x14ac:dyDescent="0.2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 ht="12.75" customHeight="1" x14ac:dyDescent="0.2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 ht="12.75" customHeight="1" x14ac:dyDescent="0.2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 ht="12.75" customHeight="1" x14ac:dyDescent="0.2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 ht="12.75" customHeight="1" x14ac:dyDescent="0.2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 ht="12.75" customHeight="1" x14ac:dyDescent="0.2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 ht="12.75" customHeight="1" x14ac:dyDescent="0.2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 ht="12.75" customHeight="1" x14ac:dyDescent="0.2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 ht="12.75" customHeight="1" x14ac:dyDescent="0.2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 ht="12.75" customHeight="1" x14ac:dyDescent="0.2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 ht="12.75" customHeight="1" x14ac:dyDescent="0.2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 ht="12.75" customHeight="1" x14ac:dyDescent="0.2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 ht="12.75" customHeight="1" x14ac:dyDescent="0.2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 ht="12.75" customHeight="1" x14ac:dyDescent="0.2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 ht="12.75" customHeight="1" x14ac:dyDescent="0.2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 ht="12.75" customHeight="1" x14ac:dyDescent="0.2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 ht="12.75" customHeight="1" x14ac:dyDescent="0.2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 ht="12.75" customHeight="1" x14ac:dyDescent="0.2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 ht="12.75" customHeight="1" x14ac:dyDescent="0.2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 ht="12.75" customHeight="1" x14ac:dyDescent="0.2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 ht="12.75" customHeight="1" x14ac:dyDescent="0.2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 ht="12.75" customHeight="1" x14ac:dyDescent="0.2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 ht="12.75" customHeight="1" x14ac:dyDescent="0.2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 ht="12.75" customHeight="1" x14ac:dyDescent="0.2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 ht="12.75" customHeight="1" x14ac:dyDescent="0.2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 ht="12.75" customHeight="1" x14ac:dyDescent="0.2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 ht="12.75" customHeight="1" x14ac:dyDescent="0.2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 ht="12.75" customHeight="1" x14ac:dyDescent="0.2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 ht="12.75" customHeight="1" x14ac:dyDescent="0.2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 ht="12.75" customHeight="1" x14ac:dyDescent="0.2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 ht="12.75" customHeight="1" x14ac:dyDescent="0.2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 ht="12.75" customHeight="1" x14ac:dyDescent="0.2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 ht="12.75" customHeight="1" x14ac:dyDescent="0.2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 ht="12.75" customHeight="1" x14ac:dyDescent="0.2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 ht="12.75" customHeight="1" x14ac:dyDescent="0.2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 ht="12.75" customHeight="1" x14ac:dyDescent="0.2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 ht="12.75" customHeight="1" x14ac:dyDescent="0.2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 ht="12.75" customHeight="1" x14ac:dyDescent="0.2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 ht="12.75" customHeight="1" x14ac:dyDescent="0.2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 ht="12.75" customHeight="1" x14ac:dyDescent="0.2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 ht="12.75" customHeight="1" x14ac:dyDescent="0.2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 ht="12.75" customHeight="1" x14ac:dyDescent="0.2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 ht="12.75" customHeight="1" x14ac:dyDescent="0.2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 ht="12.75" customHeight="1" x14ac:dyDescent="0.2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 ht="12.75" customHeight="1" x14ac:dyDescent="0.2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 ht="12.75" customHeight="1" x14ac:dyDescent="0.2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 ht="12.75" customHeight="1" x14ac:dyDescent="0.2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 ht="12.75" customHeight="1" x14ac:dyDescent="0.2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 ht="12.75" customHeight="1" x14ac:dyDescent="0.2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 ht="12.75" customHeight="1" x14ac:dyDescent="0.2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 ht="12.75" customHeight="1" x14ac:dyDescent="0.2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 ht="12.75" customHeight="1" x14ac:dyDescent="0.2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 ht="12.75" customHeight="1" x14ac:dyDescent="0.2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 ht="12.75" customHeight="1" x14ac:dyDescent="0.2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 ht="12.75" customHeight="1" x14ac:dyDescent="0.2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 ht="12.75" customHeight="1" x14ac:dyDescent="0.2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 ht="12.75" customHeight="1" x14ac:dyDescent="0.2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 ht="12.75" customHeight="1" x14ac:dyDescent="0.2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 ht="12.75" customHeight="1" x14ac:dyDescent="0.2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 ht="12.75" customHeight="1" x14ac:dyDescent="0.2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 ht="12.75" customHeight="1" x14ac:dyDescent="0.2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 ht="12.75" customHeight="1" x14ac:dyDescent="0.2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 ht="12.75" customHeight="1" x14ac:dyDescent="0.2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 ht="12.75" customHeight="1" x14ac:dyDescent="0.2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 ht="12.75" customHeight="1" x14ac:dyDescent="0.2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 ht="12.75" customHeight="1" x14ac:dyDescent="0.2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 ht="12.75" customHeight="1" x14ac:dyDescent="0.2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 ht="12.75" customHeight="1" x14ac:dyDescent="0.2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 ht="12.75" customHeight="1" x14ac:dyDescent="0.2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 ht="12.75" customHeight="1" x14ac:dyDescent="0.2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 ht="12.75" customHeight="1" x14ac:dyDescent="0.2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 ht="12.75" customHeight="1" x14ac:dyDescent="0.2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 ht="12.75" customHeight="1" x14ac:dyDescent="0.2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 ht="12.75" customHeight="1" x14ac:dyDescent="0.2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 ht="12.75" customHeight="1" x14ac:dyDescent="0.2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 ht="12.75" customHeight="1" x14ac:dyDescent="0.2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 ht="12.75" customHeight="1" x14ac:dyDescent="0.2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 ht="12.75" customHeight="1" x14ac:dyDescent="0.2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 ht="12.75" customHeight="1" x14ac:dyDescent="0.2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 ht="12.75" customHeight="1" x14ac:dyDescent="0.2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 ht="12.75" customHeight="1" x14ac:dyDescent="0.2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 ht="12.75" customHeight="1" x14ac:dyDescent="0.2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 ht="12.75" customHeight="1" x14ac:dyDescent="0.2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 ht="12.75" customHeight="1" x14ac:dyDescent="0.2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 ht="12.75" customHeight="1" x14ac:dyDescent="0.2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 ht="12.75" customHeight="1" x14ac:dyDescent="0.2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 ht="12.75" customHeight="1" x14ac:dyDescent="0.2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 ht="12.75" customHeight="1" x14ac:dyDescent="0.2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 ht="12.75" customHeight="1" x14ac:dyDescent="0.2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 ht="12.75" customHeight="1" x14ac:dyDescent="0.2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 ht="12.75" customHeight="1" x14ac:dyDescent="0.2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 ht="12.75" customHeight="1" x14ac:dyDescent="0.2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 ht="12.75" customHeight="1" x14ac:dyDescent="0.2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 ht="12.75" customHeight="1" x14ac:dyDescent="0.2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 ht="12.75" customHeight="1" x14ac:dyDescent="0.2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 ht="12.75" customHeight="1" x14ac:dyDescent="0.2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 ht="12.75" customHeight="1" x14ac:dyDescent="0.2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 ht="12.75" customHeight="1" x14ac:dyDescent="0.2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 ht="12.75" customHeight="1" x14ac:dyDescent="0.2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 ht="12.75" customHeight="1" x14ac:dyDescent="0.2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 ht="12.75" customHeight="1" x14ac:dyDescent="0.2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 ht="12.75" customHeight="1" x14ac:dyDescent="0.2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 ht="12.75" customHeight="1" x14ac:dyDescent="0.2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 ht="12.75" customHeight="1" x14ac:dyDescent="0.2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 ht="12.75" customHeight="1" x14ac:dyDescent="0.2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 ht="12.75" customHeight="1" x14ac:dyDescent="0.2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 ht="12.75" customHeight="1" x14ac:dyDescent="0.2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 ht="12.75" customHeight="1" x14ac:dyDescent="0.2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 ht="12.75" customHeight="1" x14ac:dyDescent="0.2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 ht="12.75" customHeight="1" x14ac:dyDescent="0.2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 ht="12.75" customHeight="1" x14ac:dyDescent="0.2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 ht="12.75" customHeight="1" x14ac:dyDescent="0.2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 ht="12.75" customHeight="1" x14ac:dyDescent="0.2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 ht="12.75" customHeight="1" x14ac:dyDescent="0.2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 ht="12.75" customHeight="1" x14ac:dyDescent="0.2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 ht="12.75" customHeight="1" x14ac:dyDescent="0.2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 ht="12.75" customHeight="1" x14ac:dyDescent="0.2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 ht="12.75" customHeight="1" x14ac:dyDescent="0.2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 ht="12.75" customHeight="1" x14ac:dyDescent="0.2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 ht="12.75" customHeight="1" x14ac:dyDescent="0.2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 ht="12.75" customHeight="1" x14ac:dyDescent="0.2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 ht="12.75" customHeight="1" x14ac:dyDescent="0.2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 ht="12.75" customHeight="1" x14ac:dyDescent="0.2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 ht="12.75" customHeight="1" x14ac:dyDescent="0.2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 ht="12.75" customHeight="1" x14ac:dyDescent="0.2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 ht="12.75" customHeight="1" x14ac:dyDescent="0.2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 ht="12.75" customHeight="1" x14ac:dyDescent="0.2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 ht="12.75" customHeight="1" x14ac:dyDescent="0.2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 ht="12.75" customHeight="1" x14ac:dyDescent="0.2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 ht="12.75" customHeight="1" x14ac:dyDescent="0.2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 ht="12.75" customHeight="1" x14ac:dyDescent="0.2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 ht="12.75" customHeight="1" x14ac:dyDescent="0.2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 ht="12.75" customHeight="1" x14ac:dyDescent="0.2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 ht="12.75" customHeight="1" x14ac:dyDescent="0.2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 ht="12.75" customHeight="1" x14ac:dyDescent="0.2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 ht="12.75" customHeight="1" x14ac:dyDescent="0.2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 ht="12.75" customHeight="1" x14ac:dyDescent="0.2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 ht="12.75" customHeight="1" x14ac:dyDescent="0.2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 ht="12.75" customHeight="1" x14ac:dyDescent="0.2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 ht="12.75" customHeight="1" x14ac:dyDescent="0.2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 ht="12.75" customHeight="1" x14ac:dyDescent="0.2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 ht="12.75" customHeight="1" x14ac:dyDescent="0.2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 ht="12.75" customHeight="1" x14ac:dyDescent="0.2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 ht="12.75" customHeight="1" x14ac:dyDescent="0.2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 ht="12.75" customHeight="1" x14ac:dyDescent="0.2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 ht="12.75" customHeight="1" x14ac:dyDescent="0.2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 ht="12.75" customHeight="1" x14ac:dyDescent="0.2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 ht="12.75" customHeight="1" x14ac:dyDescent="0.2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 ht="12.75" customHeight="1" x14ac:dyDescent="0.2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 ht="12.75" customHeight="1" x14ac:dyDescent="0.2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 ht="12.75" customHeight="1" x14ac:dyDescent="0.2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 ht="12.75" customHeight="1" x14ac:dyDescent="0.2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 ht="12.75" customHeight="1" x14ac:dyDescent="0.2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 ht="12.75" customHeight="1" x14ac:dyDescent="0.2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 ht="12.75" customHeight="1" x14ac:dyDescent="0.2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 ht="12.75" customHeight="1" x14ac:dyDescent="0.2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 ht="12.75" customHeight="1" x14ac:dyDescent="0.2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 ht="12.75" customHeight="1" x14ac:dyDescent="0.2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 ht="12.75" customHeight="1" x14ac:dyDescent="0.2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 ht="12.75" customHeight="1" x14ac:dyDescent="0.2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 ht="12.75" customHeight="1" x14ac:dyDescent="0.2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 ht="12.75" customHeight="1" x14ac:dyDescent="0.2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 ht="12.75" customHeight="1" x14ac:dyDescent="0.2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 ht="12.75" customHeight="1" x14ac:dyDescent="0.2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 ht="12.75" customHeight="1" x14ac:dyDescent="0.2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 ht="12.75" customHeight="1" x14ac:dyDescent="0.2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 ht="12.75" customHeight="1" x14ac:dyDescent="0.2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 ht="12.75" customHeight="1" x14ac:dyDescent="0.2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 ht="12.75" customHeight="1" x14ac:dyDescent="0.2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 ht="12.75" customHeight="1" x14ac:dyDescent="0.2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 ht="12.75" customHeight="1" x14ac:dyDescent="0.2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 ht="12.75" customHeight="1" x14ac:dyDescent="0.2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 ht="12.75" customHeight="1" x14ac:dyDescent="0.2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 ht="12.75" customHeight="1" x14ac:dyDescent="0.2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 ht="12.75" customHeight="1" x14ac:dyDescent="0.2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 ht="12.75" customHeight="1" x14ac:dyDescent="0.2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 ht="12.75" customHeight="1" x14ac:dyDescent="0.2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 ht="12.75" customHeight="1" x14ac:dyDescent="0.2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 ht="12.75" customHeight="1" x14ac:dyDescent="0.2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 ht="12.75" customHeight="1" x14ac:dyDescent="0.2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 ht="12.75" customHeight="1" x14ac:dyDescent="0.2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 ht="12.75" customHeight="1" x14ac:dyDescent="0.2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 ht="12.75" customHeight="1" x14ac:dyDescent="0.2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 ht="12.75" customHeight="1" x14ac:dyDescent="0.2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 ht="12.75" customHeight="1" x14ac:dyDescent="0.2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 ht="12.75" customHeight="1" x14ac:dyDescent="0.2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 ht="12.75" customHeight="1" x14ac:dyDescent="0.2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 ht="12.75" customHeight="1" x14ac:dyDescent="0.2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 ht="12.75" customHeight="1" x14ac:dyDescent="0.2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 ht="12.75" customHeight="1" x14ac:dyDescent="0.2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 ht="12.75" customHeight="1" x14ac:dyDescent="0.2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 ht="12.75" customHeight="1" x14ac:dyDescent="0.2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 ht="12.75" customHeight="1" x14ac:dyDescent="0.2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 ht="12.75" customHeight="1" x14ac:dyDescent="0.2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 ht="12.75" customHeight="1" x14ac:dyDescent="0.2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 ht="12.75" customHeight="1" x14ac:dyDescent="0.2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 ht="12.75" customHeight="1" x14ac:dyDescent="0.2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 ht="12.75" customHeight="1" x14ac:dyDescent="0.2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 ht="12.75" customHeight="1" x14ac:dyDescent="0.2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 ht="12.75" customHeight="1" x14ac:dyDescent="0.2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 ht="12.75" customHeight="1" x14ac:dyDescent="0.2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 ht="12.75" customHeight="1" x14ac:dyDescent="0.2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 ht="12.75" customHeight="1" x14ac:dyDescent="0.2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 ht="12.75" customHeight="1" x14ac:dyDescent="0.2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ht="12.75" customHeight="1" x14ac:dyDescent="0.2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 ht="12.75" customHeight="1" x14ac:dyDescent="0.2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 ht="12.75" customHeight="1" x14ac:dyDescent="0.2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 ht="12.75" customHeight="1" x14ac:dyDescent="0.2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 ht="12.75" customHeight="1" x14ac:dyDescent="0.2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 ht="12.75" customHeight="1" x14ac:dyDescent="0.2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 ht="12.75" customHeight="1" x14ac:dyDescent="0.2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 ht="12.75" customHeight="1" x14ac:dyDescent="0.2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 ht="12.75" customHeight="1" x14ac:dyDescent="0.2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 ht="12.75" customHeight="1" x14ac:dyDescent="0.2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 ht="12.75" customHeight="1" x14ac:dyDescent="0.2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 ht="12.75" customHeight="1" x14ac:dyDescent="0.2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 ht="12.75" customHeight="1" x14ac:dyDescent="0.2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 ht="12.75" customHeight="1" x14ac:dyDescent="0.2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 ht="12.75" customHeight="1" x14ac:dyDescent="0.2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 ht="12.75" customHeight="1" x14ac:dyDescent="0.2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 ht="12.75" customHeight="1" x14ac:dyDescent="0.2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 ht="12.75" customHeight="1" x14ac:dyDescent="0.2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 ht="12.75" customHeight="1" x14ac:dyDescent="0.2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 ht="12.75" customHeight="1" x14ac:dyDescent="0.2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 ht="12.75" customHeight="1" x14ac:dyDescent="0.2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 ht="12.75" customHeight="1" x14ac:dyDescent="0.2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 ht="12.75" customHeight="1" x14ac:dyDescent="0.2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 ht="12.75" customHeight="1" x14ac:dyDescent="0.2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 ht="12.75" customHeight="1" x14ac:dyDescent="0.2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 ht="12.75" customHeight="1" x14ac:dyDescent="0.2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 ht="12.75" customHeight="1" x14ac:dyDescent="0.2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 ht="12.75" customHeight="1" x14ac:dyDescent="0.2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 ht="12.75" customHeight="1" x14ac:dyDescent="0.2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 ht="12.75" customHeight="1" x14ac:dyDescent="0.2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 ht="12.75" customHeight="1" x14ac:dyDescent="0.2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 ht="12.75" customHeight="1" x14ac:dyDescent="0.2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 ht="12.75" customHeight="1" x14ac:dyDescent="0.2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 ht="12.75" customHeight="1" x14ac:dyDescent="0.2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 ht="12.75" customHeight="1" x14ac:dyDescent="0.2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 ht="12.75" customHeight="1" x14ac:dyDescent="0.2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 ht="12.75" customHeight="1" x14ac:dyDescent="0.2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 ht="12.75" customHeight="1" x14ac:dyDescent="0.2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 ht="12.75" customHeight="1" x14ac:dyDescent="0.2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 ht="12.75" customHeight="1" x14ac:dyDescent="0.2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 ht="12.75" customHeight="1" x14ac:dyDescent="0.2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 ht="12.75" customHeight="1" x14ac:dyDescent="0.2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 ht="12.75" customHeight="1" x14ac:dyDescent="0.2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 ht="12.75" customHeight="1" x14ac:dyDescent="0.2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 ht="12.75" customHeight="1" x14ac:dyDescent="0.2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 ht="12.75" customHeight="1" x14ac:dyDescent="0.2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 ht="12.75" customHeight="1" x14ac:dyDescent="0.2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 ht="12.75" customHeight="1" x14ac:dyDescent="0.2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 ht="12.75" customHeight="1" x14ac:dyDescent="0.2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 ht="12.75" customHeight="1" x14ac:dyDescent="0.2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 ht="12.75" customHeight="1" x14ac:dyDescent="0.2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 ht="12.75" customHeight="1" x14ac:dyDescent="0.2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 ht="12.75" customHeight="1" x14ac:dyDescent="0.2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 ht="12.75" customHeight="1" x14ac:dyDescent="0.2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 ht="12.75" customHeight="1" x14ac:dyDescent="0.2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 ht="12.75" customHeight="1" x14ac:dyDescent="0.2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 ht="12.75" customHeight="1" x14ac:dyDescent="0.2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 ht="12.75" customHeight="1" x14ac:dyDescent="0.2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 ht="12.75" customHeight="1" x14ac:dyDescent="0.2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 ht="12.75" customHeight="1" x14ac:dyDescent="0.2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 ht="12.75" customHeight="1" x14ac:dyDescent="0.2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 ht="12.75" customHeight="1" x14ac:dyDescent="0.2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 ht="12.75" customHeight="1" x14ac:dyDescent="0.2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 ht="12.75" customHeight="1" x14ac:dyDescent="0.2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 ht="12.75" customHeight="1" x14ac:dyDescent="0.2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 ht="12.75" customHeight="1" x14ac:dyDescent="0.2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 ht="12.75" customHeight="1" x14ac:dyDescent="0.2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 ht="12.75" customHeight="1" x14ac:dyDescent="0.2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 ht="12.75" customHeight="1" x14ac:dyDescent="0.2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 ht="12.75" customHeight="1" x14ac:dyDescent="0.2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 ht="12.75" customHeight="1" x14ac:dyDescent="0.2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 ht="12.75" customHeight="1" x14ac:dyDescent="0.2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 ht="12.75" customHeight="1" x14ac:dyDescent="0.2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 ht="12.75" customHeight="1" x14ac:dyDescent="0.2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 ht="12.75" customHeight="1" x14ac:dyDescent="0.2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 ht="12.75" customHeight="1" x14ac:dyDescent="0.2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 ht="12.75" customHeight="1" x14ac:dyDescent="0.2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 ht="12.75" customHeight="1" x14ac:dyDescent="0.2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 ht="12.75" customHeight="1" x14ac:dyDescent="0.2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 ht="12.75" customHeight="1" x14ac:dyDescent="0.2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 ht="12.75" customHeight="1" x14ac:dyDescent="0.2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 ht="12.75" customHeight="1" x14ac:dyDescent="0.2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 ht="12.75" customHeight="1" x14ac:dyDescent="0.2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 ht="12.75" customHeight="1" x14ac:dyDescent="0.2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 ht="12.75" customHeight="1" x14ac:dyDescent="0.2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 ht="12.75" customHeight="1" x14ac:dyDescent="0.2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 ht="12.75" customHeight="1" x14ac:dyDescent="0.2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 ht="12.75" customHeight="1" x14ac:dyDescent="0.2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 ht="12.75" customHeight="1" x14ac:dyDescent="0.2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 ht="12.75" customHeight="1" x14ac:dyDescent="0.2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 ht="12.75" customHeight="1" x14ac:dyDescent="0.2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 ht="12.75" customHeight="1" x14ac:dyDescent="0.2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 ht="12.75" customHeight="1" x14ac:dyDescent="0.2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 ht="12.75" customHeight="1" x14ac:dyDescent="0.2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 ht="12.75" customHeight="1" x14ac:dyDescent="0.2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 ht="12.75" customHeight="1" x14ac:dyDescent="0.2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 ht="12.75" customHeight="1" x14ac:dyDescent="0.2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 ht="12.75" customHeight="1" x14ac:dyDescent="0.2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 ht="12.75" customHeight="1" x14ac:dyDescent="0.2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 ht="12.75" customHeight="1" x14ac:dyDescent="0.2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 ht="12.75" customHeight="1" x14ac:dyDescent="0.2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 ht="12.75" customHeight="1" x14ac:dyDescent="0.2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 ht="12.75" customHeight="1" x14ac:dyDescent="0.2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 ht="12.75" customHeight="1" x14ac:dyDescent="0.2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 ht="12.75" customHeight="1" x14ac:dyDescent="0.2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 ht="12.75" customHeight="1" x14ac:dyDescent="0.2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 ht="12.75" customHeight="1" x14ac:dyDescent="0.2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 ht="12.75" customHeight="1" x14ac:dyDescent="0.2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 ht="12.75" customHeight="1" x14ac:dyDescent="0.2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 ht="12.75" customHeight="1" x14ac:dyDescent="0.2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 ht="12.75" customHeight="1" x14ac:dyDescent="0.2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 ht="12.75" customHeight="1" x14ac:dyDescent="0.2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 ht="12.75" customHeight="1" x14ac:dyDescent="0.2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 spans="1:26" ht="12.75" customHeight="1" x14ac:dyDescent="0.2">
      <c r="A1001" s="69"/>
      <c r="B1001" s="69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</sheetData>
  <mergeCells count="1">
    <mergeCell ref="A19:B19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  <outlinePr summaryBelow="0" summaryRight="0"/>
    <pageSetUpPr fitToPage="1"/>
  </sheetPr>
  <dimension ref="A1:AB1010"/>
  <sheetViews>
    <sheetView topLeftCell="A134" workbookViewId="0">
      <selection activeCell="B161" sqref="B161"/>
    </sheetView>
  </sheetViews>
  <sheetFormatPr baseColWidth="10" defaultColWidth="12.5703125" defaultRowHeight="15" customHeight="1" x14ac:dyDescent="0.2"/>
  <cols>
    <col min="1" max="1" width="10.85546875" customWidth="1"/>
    <col min="2" max="2" width="49" customWidth="1"/>
    <col min="3" max="3" width="29" customWidth="1"/>
    <col min="4" max="4" width="17.28515625" customWidth="1"/>
    <col min="5" max="5" width="39.85546875" customWidth="1"/>
    <col min="6" max="6" width="24.42578125" customWidth="1"/>
    <col min="7" max="7" width="25.140625" customWidth="1"/>
    <col min="8" max="8" width="34.28515625" customWidth="1"/>
    <col min="9" max="9" width="28.42578125" customWidth="1"/>
    <col min="10" max="10" width="20.85546875" customWidth="1"/>
    <col min="11" max="28" width="14.42578125" customWidth="1"/>
  </cols>
  <sheetData>
    <row r="1" spans="1:28" ht="15.75" x14ac:dyDescent="0.25">
      <c r="A1" s="260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 x14ac:dyDescent="0.25">
      <c r="A2" s="260" t="s">
        <v>1</v>
      </c>
      <c r="B2" s="261"/>
      <c r="C2" s="261"/>
      <c r="D2" s="261"/>
      <c r="E2" s="261"/>
      <c r="F2" s="261"/>
      <c r="G2" s="261"/>
      <c r="H2" s="261"/>
      <c r="I2" s="261"/>
      <c r="J2" s="261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x14ac:dyDescent="0.25">
      <c r="A3" s="1"/>
      <c r="B3" s="3"/>
      <c r="C3" s="4"/>
      <c r="D3" s="4"/>
      <c r="E3" s="4"/>
      <c r="F3" s="4"/>
      <c r="G3" s="4"/>
      <c r="H3" s="3"/>
      <c r="I3" s="3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47.25" x14ac:dyDescent="0.25">
      <c r="A4" s="5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6" t="s">
        <v>9</v>
      </c>
      <c r="I4" s="6" t="s">
        <v>11</v>
      </c>
      <c r="J4" s="6" t="s">
        <v>10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x14ac:dyDescent="0.25">
      <c r="A5" s="25">
        <v>1</v>
      </c>
      <c r="B5" s="22" t="s">
        <v>208</v>
      </c>
      <c r="C5" s="22" t="s">
        <v>209</v>
      </c>
      <c r="D5" s="22" t="s">
        <v>210</v>
      </c>
      <c r="E5" s="22" t="s">
        <v>211</v>
      </c>
      <c r="F5" s="22" t="s">
        <v>17</v>
      </c>
      <c r="G5" s="22" t="s">
        <v>18</v>
      </c>
      <c r="H5" s="8" t="s">
        <v>31</v>
      </c>
      <c r="I5" s="188"/>
      <c r="J5" s="18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5.75" x14ac:dyDescent="0.25">
      <c r="A6" s="25">
        <v>2</v>
      </c>
      <c r="B6" s="22" t="s">
        <v>212</v>
      </c>
      <c r="C6" s="22" t="s">
        <v>213</v>
      </c>
      <c r="D6" s="22" t="s">
        <v>214</v>
      </c>
      <c r="E6" s="22" t="s">
        <v>215</v>
      </c>
      <c r="F6" s="22" t="s">
        <v>17</v>
      </c>
      <c r="G6" s="22" t="s">
        <v>18</v>
      </c>
      <c r="H6" s="8" t="s">
        <v>31</v>
      </c>
      <c r="I6" s="188"/>
      <c r="J6" s="18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5.75" x14ac:dyDescent="0.25">
      <c r="A7" s="25">
        <v>3</v>
      </c>
      <c r="B7" s="22" t="s">
        <v>216</v>
      </c>
      <c r="C7" s="22" t="s">
        <v>217</v>
      </c>
      <c r="D7" s="22" t="s">
        <v>218</v>
      </c>
      <c r="E7" s="22" t="s">
        <v>219</v>
      </c>
      <c r="F7" s="22" t="s">
        <v>17</v>
      </c>
      <c r="G7" s="22" t="s">
        <v>18</v>
      </c>
      <c r="H7" s="8" t="s">
        <v>31</v>
      </c>
      <c r="I7" s="188"/>
      <c r="J7" s="18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5.75" x14ac:dyDescent="0.25">
      <c r="A8" s="25">
        <v>4</v>
      </c>
      <c r="B8" s="22" t="s">
        <v>220</v>
      </c>
      <c r="C8" s="22" t="s">
        <v>221</v>
      </c>
      <c r="D8" s="22" t="s">
        <v>222</v>
      </c>
      <c r="E8" s="22" t="s">
        <v>223</v>
      </c>
      <c r="F8" s="22" t="s">
        <v>17</v>
      </c>
      <c r="G8" s="22" t="s">
        <v>18</v>
      </c>
      <c r="H8" s="8" t="s">
        <v>31</v>
      </c>
      <c r="I8" s="188"/>
      <c r="J8" s="18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.75" x14ac:dyDescent="0.25">
      <c r="A9" s="25">
        <v>5</v>
      </c>
      <c r="B9" s="9" t="s">
        <v>224</v>
      </c>
      <c r="C9" s="9" t="s">
        <v>225</v>
      </c>
      <c r="D9" s="9" t="s">
        <v>226</v>
      </c>
      <c r="E9" s="9" t="s">
        <v>227</v>
      </c>
      <c r="F9" s="9" t="s">
        <v>25</v>
      </c>
      <c r="G9" s="22" t="s">
        <v>18</v>
      </c>
      <c r="H9" s="8" t="s">
        <v>31</v>
      </c>
      <c r="I9" s="31"/>
      <c r="J9" s="18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.75" x14ac:dyDescent="0.25">
      <c r="A10" s="25">
        <v>6</v>
      </c>
      <c r="B10" s="9" t="s">
        <v>228</v>
      </c>
      <c r="C10" s="9" t="s">
        <v>229</v>
      </c>
      <c r="D10" s="9" t="s">
        <v>230</v>
      </c>
      <c r="E10" s="9" t="s">
        <v>231</v>
      </c>
      <c r="F10" s="9" t="s">
        <v>17</v>
      </c>
      <c r="G10" s="22" t="s">
        <v>18</v>
      </c>
      <c r="H10" s="8" t="s">
        <v>31</v>
      </c>
      <c r="I10" s="31"/>
      <c r="J10" s="18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.75" x14ac:dyDescent="0.25">
      <c r="A11" s="25">
        <v>7</v>
      </c>
      <c r="B11" s="9" t="s">
        <v>232</v>
      </c>
      <c r="C11" s="9" t="s">
        <v>233</v>
      </c>
      <c r="D11" s="9" t="s">
        <v>234</v>
      </c>
      <c r="E11" s="9" t="s">
        <v>235</v>
      </c>
      <c r="F11" s="9" t="s">
        <v>17</v>
      </c>
      <c r="G11" s="22" t="s">
        <v>18</v>
      </c>
      <c r="H11" s="8" t="s">
        <v>31</v>
      </c>
      <c r="I11" s="31"/>
      <c r="J11" s="18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75" x14ac:dyDescent="0.25">
      <c r="A12" s="25">
        <v>8</v>
      </c>
      <c r="B12" s="22" t="s">
        <v>236</v>
      </c>
      <c r="C12" s="22" t="s">
        <v>237</v>
      </c>
      <c r="D12" s="22" t="s">
        <v>238</v>
      </c>
      <c r="E12" s="22" t="s">
        <v>239</v>
      </c>
      <c r="F12" s="22" t="s">
        <v>25</v>
      </c>
      <c r="G12" s="22" t="s">
        <v>18</v>
      </c>
      <c r="H12" s="8" t="s">
        <v>31</v>
      </c>
      <c r="I12" s="189"/>
      <c r="J12" s="19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75" x14ac:dyDescent="0.25">
      <c r="A13" s="25">
        <v>9</v>
      </c>
      <c r="B13" s="7" t="s">
        <v>240</v>
      </c>
      <c r="C13" s="22" t="s">
        <v>241</v>
      </c>
      <c r="D13" s="22" t="s">
        <v>242</v>
      </c>
      <c r="E13" s="22" t="s">
        <v>75</v>
      </c>
      <c r="F13" s="22" t="s">
        <v>17</v>
      </c>
      <c r="G13" s="22" t="s">
        <v>18</v>
      </c>
      <c r="H13" s="8" t="s">
        <v>31</v>
      </c>
      <c r="I13" s="189"/>
      <c r="J13" s="19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75" x14ac:dyDescent="0.25">
      <c r="A14" s="25">
        <v>10</v>
      </c>
      <c r="B14" s="23" t="s">
        <v>243</v>
      </c>
      <c r="C14" s="22" t="s">
        <v>244</v>
      </c>
      <c r="D14" s="22" t="s">
        <v>245</v>
      </c>
      <c r="E14" s="22" t="s">
        <v>106</v>
      </c>
      <c r="F14" s="22" t="s">
        <v>17</v>
      </c>
      <c r="G14" s="22" t="s">
        <v>18</v>
      </c>
      <c r="H14" s="8" t="s">
        <v>31</v>
      </c>
      <c r="I14" s="189"/>
      <c r="J14" s="19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75" x14ac:dyDescent="0.25">
      <c r="A15" s="25">
        <v>11</v>
      </c>
      <c r="B15" s="7" t="s">
        <v>246</v>
      </c>
      <c r="C15" s="22" t="s">
        <v>247</v>
      </c>
      <c r="D15" s="22" t="s">
        <v>248</v>
      </c>
      <c r="E15" s="22" t="s">
        <v>249</v>
      </c>
      <c r="F15" s="22" t="s">
        <v>17</v>
      </c>
      <c r="G15" s="22" t="s">
        <v>18</v>
      </c>
      <c r="H15" s="8" t="s">
        <v>31</v>
      </c>
      <c r="I15" s="189"/>
      <c r="J15" s="19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75" x14ac:dyDescent="0.25">
      <c r="A16" s="25">
        <v>12</v>
      </c>
      <c r="B16" s="7" t="s">
        <v>250</v>
      </c>
      <c r="C16" s="26" t="s">
        <v>251</v>
      </c>
      <c r="D16" s="26" t="s">
        <v>252</v>
      </c>
      <c r="E16" s="26" t="s">
        <v>106</v>
      </c>
      <c r="F16" s="26" t="s">
        <v>17</v>
      </c>
      <c r="G16" s="22" t="s">
        <v>18</v>
      </c>
      <c r="H16" s="8" t="s">
        <v>31</v>
      </c>
      <c r="I16" s="189"/>
      <c r="J16" s="19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75" x14ac:dyDescent="0.25">
      <c r="A17" s="25">
        <v>13</v>
      </c>
      <c r="B17" s="7" t="s">
        <v>253</v>
      </c>
      <c r="C17" s="22" t="s">
        <v>254</v>
      </c>
      <c r="D17" s="22" t="s">
        <v>255</v>
      </c>
      <c r="E17" s="22" t="s">
        <v>256</v>
      </c>
      <c r="F17" s="22" t="s">
        <v>17</v>
      </c>
      <c r="G17" s="22" t="s">
        <v>18</v>
      </c>
      <c r="H17" s="8" t="s">
        <v>31</v>
      </c>
      <c r="I17" s="188"/>
      <c r="J17" s="18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75" x14ac:dyDescent="0.25">
      <c r="A18" s="25">
        <v>14</v>
      </c>
      <c r="B18" s="7" t="s">
        <v>257</v>
      </c>
      <c r="C18" s="22" t="s">
        <v>258</v>
      </c>
      <c r="D18" s="22" t="s">
        <v>259</v>
      </c>
      <c r="E18" s="22" t="s">
        <v>260</v>
      </c>
      <c r="F18" s="22" t="s">
        <v>17</v>
      </c>
      <c r="G18" s="22" t="s">
        <v>18</v>
      </c>
      <c r="H18" s="8" t="s">
        <v>31</v>
      </c>
      <c r="I18" s="188"/>
      <c r="J18" s="18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75" x14ac:dyDescent="0.25">
      <c r="A19" s="25">
        <v>15</v>
      </c>
      <c r="B19" s="22" t="s">
        <v>261</v>
      </c>
      <c r="C19" s="22" t="s">
        <v>262</v>
      </c>
      <c r="D19" s="22" t="s">
        <v>263</v>
      </c>
      <c r="E19" s="22" t="s">
        <v>264</v>
      </c>
      <c r="F19" s="22" t="s">
        <v>17</v>
      </c>
      <c r="G19" s="22" t="s">
        <v>18</v>
      </c>
      <c r="H19" s="8" t="s">
        <v>31</v>
      </c>
      <c r="I19" s="31"/>
      <c r="J19" s="185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75" customHeight="1" x14ac:dyDescent="0.25">
      <c r="A20" s="25">
        <v>16</v>
      </c>
      <c r="B20" s="22" t="s">
        <v>265</v>
      </c>
      <c r="C20" s="22" t="s">
        <v>266</v>
      </c>
      <c r="D20" s="22" t="s">
        <v>267</v>
      </c>
      <c r="E20" s="22" t="s">
        <v>30</v>
      </c>
      <c r="F20" s="22" t="s">
        <v>25</v>
      </c>
      <c r="G20" s="22" t="s">
        <v>18</v>
      </c>
      <c r="H20" s="8" t="s">
        <v>31</v>
      </c>
      <c r="I20" s="31"/>
      <c r="J20" s="18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75" customHeight="1" x14ac:dyDescent="0.25">
      <c r="A21" s="25">
        <v>17</v>
      </c>
      <c r="B21" s="22" t="s">
        <v>268</v>
      </c>
      <c r="C21" s="22" t="s">
        <v>269</v>
      </c>
      <c r="D21" s="22" t="s">
        <v>270</v>
      </c>
      <c r="E21" s="22" t="s">
        <v>271</v>
      </c>
      <c r="F21" s="22" t="s">
        <v>47</v>
      </c>
      <c r="G21" s="22" t="s">
        <v>18</v>
      </c>
      <c r="H21" s="8" t="s">
        <v>31</v>
      </c>
      <c r="I21" s="31"/>
      <c r="J21" s="185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75" customHeight="1" x14ac:dyDescent="0.25">
      <c r="A22" s="25">
        <v>18</v>
      </c>
      <c r="B22" s="9" t="s">
        <v>272</v>
      </c>
      <c r="C22" s="9" t="s">
        <v>273</v>
      </c>
      <c r="D22" s="9" t="s">
        <v>274</v>
      </c>
      <c r="E22" s="9" t="s">
        <v>275</v>
      </c>
      <c r="F22" s="9" t="s">
        <v>25</v>
      </c>
      <c r="G22" s="22" t="s">
        <v>18</v>
      </c>
      <c r="H22" s="8" t="s">
        <v>31</v>
      </c>
      <c r="I22" s="31"/>
      <c r="J22" s="18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75" customHeight="1" x14ac:dyDescent="0.25">
      <c r="A23" s="25">
        <v>19</v>
      </c>
      <c r="B23" s="15" t="s">
        <v>232</v>
      </c>
      <c r="C23" s="15" t="s">
        <v>233</v>
      </c>
      <c r="D23" s="15" t="s">
        <v>276</v>
      </c>
      <c r="E23" s="15" t="s">
        <v>122</v>
      </c>
      <c r="F23" s="15" t="s">
        <v>47</v>
      </c>
      <c r="G23" s="22" t="s">
        <v>18</v>
      </c>
      <c r="H23" s="8" t="s">
        <v>31</v>
      </c>
      <c r="I23" s="190"/>
      <c r="J23" s="193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</row>
    <row r="24" spans="1:28" ht="15.75" customHeight="1" x14ac:dyDescent="0.25">
      <c r="A24" s="25">
        <v>20</v>
      </c>
      <c r="B24" s="16" t="s">
        <v>277</v>
      </c>
      <c r="C24" s="16">
        <v>80250758</v>
      </c>
      <c r="D24" s="16" t="s">
        <v>278</v>
      </c>
      <c r="E24" s="16" t="s">
        <v>106</v>
      </c>
      <c r="F24" s="16" t="s">
        <v>17</v>
      </c>
      <c r="G24" s="22" t="s">
        <v>18</v>
      </c>
      <c r="H24" s="8" t="s">
        <v>31</v>
      </c>
      <c r="I24" s="190"/>
      <c r="J24" s="194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</row>
    <row r="25" spans="1:28" ht="15.75" customHeight="1" x14ac:dyDescent="0.25">
      <c r="A25" s="25">
        <v>21</v>
      </c>
      <c r="B25" s="14" t="s">
        <v>279</v>
      </c>
      <c r="C25" s="14">
        <v>93461468</v>
      </c>
      <c r="D25" s="14" t="s">
        <v>280</v>
      </c>
      <c r="E25" s="14" t="s">
        <v>281</v>
      </c>
      <c r="F25" s="14" t="s">
        <v>17</v>
      </c>
      <c r="G25" s="22" t="s">
        <v>18</v>
      </c>
      <c r="H25" s="8" t="s">
        <v>31</v>
      </c>
      <c r="I25" s="190"/>
      <c r="J25" s="195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5.75" customHeight="1" x14ac:dyDescent="0.25">
      <c r="A26" s="25">
        <v>22</v>
      </c>
      <c r="B26" s="14" t="s">
        <v>282</v>
      </c>
      <c r="C26" s="14">
        <v>1072191782</v>
      </c>
      <c r="D26" s="14" t="s">
        <v>283</v>
      </c>
      <c r="E26" s="14" t="s">
        <v>42</v>
      </c>
      <c r="F26" s="14" t="s">
        <v>17</v>
      </c>
      <c r="G26" s="22" t="s">
        <v>18</v>
      </c>
      <c r="H26" s="8" t="s">
        <v>31</v>
      </c>
      <c r="I26" s="190"/>
      <c r="J26" s="195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5.75" customHeight="1" x14ac:dyDescent="0.25">
      <c r="A27" s="25">
        <v>23</v>
      </c>
      <c r="B27" s="27" t="s">
        <v>284</v>
      </c>
      <c r="C27" s="16"/>
      <c r="D27" s="16" t="s">
        <v>285</v>
      </c>
      <c r="E27" s="16" t="s">
        <v>286</v>
      </c>
      <c r="F27" s="16" t="s">
        <v>25</v>
      </c>
      <c r="G27" s="22" t="s">
        <v>18</v>
      </c>
      <c r="H27" s="8" t="s">
        <v>31</v>
      </c>
      <c r="I27" s="191"/>
      <c r="J27" s="195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5.75" customHeight="1" x14ac:dyDescent="0.25">
      <c r="A28" s="25">
        <v>24</v>
      </c>
      <c r="B28" s="28" t="s">
        <v>287</v>
      </c>
      <c r="C28" s="28">
        <v>79220410</v>
      </c>
      <c r="D28" s="28" t="s">
        <v>288</v>
      </c>
      <c r="E28" s="28" t="s">
        <v>109</v>
      </c>
      <c r="F28" s="28" t="s">
        <v>25</v>
      </c>
      <c r="G28" s="22" t="s">
        <v>18</v>
      </c>
      <c r="H28" s="8" t="s">
        <v>31</v>
      </c>
      <c r="I28" s="29"/>
      <c r="J28" s="18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5.75" customHeight="1" x14ac:dyDescent="0.25">
      <c r="A29" s="25">
        <v>25</v>
      </c>
      <c r="B29" s="28" t="s">
        <v>289</v>
      </c>
      <c r="C29" s="28">
        <v>39660872</v>
      </c>
      <c r="D29" s="28" t="s">
        <v>290</v>
      </c>
      <c r="E29" s="28" t="s">
        <v>291</v>
      </c>
      <c r="F29" s="28" t="s">
        <v>17</v>
      </c>
      <c r="G29" s="22" t="s">
        <v>18</v>
      </c>
      <c r="H29" s="8" t="s">
        <v>31</v>
      </c>
      <c r="I29" s="29"/>
      <c r="J29" s="18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5.75" customHeight="1" x14ac:dyDescent="0.25">
      <c r="A30" s="25">
        <v>26</v>
      </c>
      <c r="B30" s="11" t="s">
        <v>292</v>
      </c>
      <c r="C30" s="11">
        <v>51943077</v>
      </c>
      <c r="D30" s="11" t="s">
        <v>293</v>
      </c>
      <c r="E30" s="11" t="s">
        <v>294</v>
      </c>
      <c r="F30" s="11" t="s">
        <v>17</v>
      </c>
      <c r="G30" s="22" t="s">
        <v>18</v>
      </c>
      <c r="H30" s="8" t="s">
        <v>31</v>
      </c>
      <c r="I30" s="29"/>
      <c r="J30" s="18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5.75" customHeight="1" x14ac:dyDescent="0.25">
      <c r="A31" s="25">
        <v>27</v>
      </c>
      <c r="B31" s="11" t="s">
        <v>295</v>
      </c>
      <c r="C31" s="11">
        <v>52301870</v>
      </c>
      <c r="D31" s="11" t="s">
        <v>296</v>
      </c>
      <c r="E31" s="11" t="s">
        <v>30</v>
      </c>
      <c r="F31" s="11" t="s">
        <v>25</v>
      </c>
      <c r="G31" s="22" t="s">
        <v>18</v>
      </c>
      <c r="H31" s="8" t="s">
        <v>31</v>
      </c>
      <c r="I31" s="29"/>
      <c r="J31" s="18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5.75" customHeight="1" x14ac:dyDescent="0.25">
      <c r="A32" s="25">
        <v>28</v>
      </c>
      <c r="B32" s="28" t="s">
        <v>297</v>
      </c>
      <c r="C32" s="28">
        <v>3151363</v>
      </c>
      <c r="D32" s="28" t="s">
        <v>298</v>
      </c>
      <c r="E32" s="28" t="s">
        <v>158</v>
      </c>
      <c r="F32" s="28" t="s">
        <v>17</v>
      </c>
      <c r="G32" s="22" t="s">
        <v>18</v>
      </c>
      <c r="H32" s="8" t="s">
        <v>31</v>
      </c>
      <c r="I32" s="29"/>
      <c r="J32" s="18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5.75" customHeight="1" x14ac:dyDescent="0.25">
      <c r="A33" s="25">
        <v>29</v>
      </c>
      <c r="B33" s="18" t="s">
        <v>299</v>
      </c>
      <c r="C33" s="18">
        <v>1030661593</v>
      </c>
      <c r="D33" s="18" t="s">
        <v>300</v>
      </c>
      <c r="E33" s="18" t="s">
        <v>301</v>
      </c>
      <c r="F33" s="18" t="s">
        <v>301</v>
      </c>
      <c r="G33" s="22" t="s">
        <v>18</v>
      </c>
      <c r="H33" s="8" t="s">
        <v>31</v>
      </c>
      <c r="I33" s="30"/>
      <c r="J33" s="18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5.75" customHeight="1" x14ac:dyDescent="0.25">
      <c r="A34" s="25">
        <v>30</v>
      </c>
      <c r="B34" s="9" t="s">
        <v>302</v>
      </c>
      <c r="C34" s="9" t="s">
        <v>303</v>
      </c>
      <c r="D34" s="9" t="s">
        <v>304</v>
      </c>
      <c r="E34" s="9" t="s">
        <v>305</v>
      </c>
      <c r="F34" s="9" t="s">
        <v>25</v>
      </c>
      <c r="G34" s="22" t="s">
        <v>18</v>
      </c>
      <c r="H34" s="8" t="s">
        <v>31</v>
      </c>
      <c r="I34" s="31"/>
      <c r="J34" s="185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75" customHeight="1" x14ac:dyDescent="0.25">
      <c r="A35" s="25">
        <v>31</v>
      </c>
      <c r="B35" s="9" t="s">
        <v>306</v>
      </c>
      <c r="C35" s="9" t="s">
        <v>307</v>
      </c>
      <c r="D35" s="9" t="s">
        <v>308</v>
      </c>
      <c r="E35" s="9" t="s">
        <v>46</v>
      </c>
      <c r="F35" s="9" t="s">
        <v>17</v>
      </c>
      <c r="G35" s="22" t="s">
        <v>18</v>
      </c>
      <c r="H35" s="8" t="s">
        <v>31</v>
      </c>
      <c r="I35" s="31"/>
      <c r="J35" s="18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75" customHeight="1" x14ac:dyDescent="0.25">
      <c r="A36" s="25">
        <v>32</v>
      </c>
      <c r="B36" s="18" t="s">
        <v>309</v>
      </c>
      <c r="C36" s="18">
        <v>11410664</v>
      </c>
      <c r="D36" s="18" t="s">
        <v>310</v>
      </c>
      <c r="E36" s="18" t="s">
        <v>311</v>
      </c>
      <c r="F36" s="18" t="s">
        <v>47</v>
      </c>
      <c r="G36" s="22" t="s">
        <v>18</v>
      </c>
      <c r="H36" s="8" t="s">
        <v>31</v>
      </c>
      <c r="I36" s="32"/>
      <c r="J36" s="185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5.75" customHeight="1" x14ac:dyDescent="0.25">
      <c r="A37" s="25">
        <v>33</v>
      </c>
      <c r="B37" s="9" t="s">
        <v>312</v>
      </c>
      <c r="C37" s="9">
        <v>1023965921</v>
      </c>
      <c r="D37" s="9" t="s">
        <v>313</v>
      </c>
      <c r="E37" s="11" t="s">
        <v>109</v>
      </c>
      <c r="F37" s="13" t="s">
        <v>17</v>
      </c>
      <c r="G37" s="22" t="s">
        <v>18</v>
      </c>
      <c r="H37" s="8" t="s">
        <v>31</v>
      </c>
      <c r="I37" s="31"/>
      <c r="J37" s="185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5.75" customHeight="1" x14ac:dyDescent="0.25">
      <c r="A38" s="25">
        <v>34</v>
      </c>
      <c r="B38" s="11" t="s">
        <v>314</v>
      </c>
      <c r="C38" s="11">
        <v>52602044</v>
      </c>
      <c r="D38" s="11" t="s">
        <v>315</v>
      </c>
      <c r="E38" s="11" t="s">
        <v>109</v>
      </c>
      <c r="F38" s="11" t="s">
        <v>25</v>
      </c>
      <c r="G38" s="22" t="s">
        <v>18</v>
      </c>
      <c r="H38" s="8" t="s">
        <v>31</v>
      </c>
      <c r="I38" s="29" t="s">
        <v>142</v>
      </c>
      <c r="J38" s="184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8" customHeight="1" x14ac:dyDescent="0.25">
      <c r="A39" s="25">
        <v>35</v>
      </c>
      <c r="B39" s="9" t="s">
        <v>316</v>
      </c>
      <c r="C39" s="9">
        <v>53093009</v>
      </c>
      <c r="D39" s="9" t="s">
        <v>317</v>
      </c>
      <c r="E39" s="9" t="s">
        <v>318</v>
      </c>
      <c r="F39" s="9" t="s">
        <v>17</v>
      </c>
      <c r="G39" s="22" t="s">
        <v>18</v>
      </c>
      <c r="H39" s="8" t="s">
        <v>31</v>
      </c>
      <c r="I39" s="29" t="s">
        <v>142</v>
      </c>
      <c r="J39" s="19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5.75" customHeight="1" x14ac:dyDescent="0.25">
      <c r="A40" s="25">
        <v>36</v>
      </c>
      <c r="B40" s="11" t="s">
        <v>319</v>
      </c>
      <c r="C40" s="11">
        <v>80092248</v>
      </c>
      <c r="D40" s="11" t="s">
        <v>320</v>
      </c>
      <c r="E40" s="11" t="s">
        <v>321</v>
      </c>
      <c r="F40" s="11" t="s">
        <v>17</v>
      </c>
      <c r="G40" s="22" t="s">
        <v>18</v>
      </c>
      <c r="H40" s="8" t="s">
        <v>31</v>
      </c>
      <c r="I40" s="29" t="s">
        <v>142</v>
      </c>
      <c r="J40" s="19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5.75" customHeight="1" x14ac:dyDescent="0.25">
      <c r="A41" s="25">
        <v>37</v>
      </c>
      <c r="B41" s="11" t="s">
        <v>322</v>
      </c>
      <c r="C41" s="11">
        <v>79202081</v>
      </c>
      <c r="D41" s="11" t="s">
        <v>323</v>
      </c>
      <c r="E41" s="11" t="s">
        <v>324</v>
      </c>
      <c r="F41" s="11" t="s">
        <v>17</v>
      </c>
      <c r="G41" s="22" t="s">
        <v>18</v>
      </c>
      <c r="H41" s="8" t="s">
        <v>31</v>
      </c>
      <c r="I41" s="29" t="s">
        <v>142</v>
      </c>
      <c r="J41" s="19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5.75" customHeight="1" x14ac:dyDescent="0.25">
      <c r="A42" s="25">
        <v>38</v>
      </c>
      <c r="B42" s="11" t="s">
        <v>325</v>
      </c>
      <c r="C42" s="11">
        <v>79219048</v>
      </c>
      <c r="D42" s="11" t="s">
        <v>326</v>
      </c>
      <c r="E42" s="11" t="s">
        <v>327</v>
      </c>
      <c r="F42" s="11" t="s">
        <v>17</v>
      </c>
      <c r="G42" s="22" t="s">
        <v>18</v>
      </c>
      <c r="H42" s="8" t="s">
        <v>31</v>
      </c>
      <c r="I42" s="29" t="s">
        <v>142</v>
      </c>
      <c r="J42" s="19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5.75" customHeight="1" x14ac:dyDescent="0.25">
      <c r="A43" s="25">
        <v>39</v>
      </c>
      <c r="B43" s="11" t="s">
        <v>328</v>
      </c>
      <c r="C43" s="11">
        <v>1069738513</v>
      </c>
      <c r="D43" s="11" t="s">
        <v>329</v>
      </c>
      <c r="E43" s="11" t="s">
        <v>62</v>
      </c>
      <c r="F43" s="11" t="s">
        <v>25</v>
      </c>
      <c r="G43" s="22" t="s">
        <v>18</v>
      </c>
      <c r="H43" s="8" t="s">
        <v>31</v>
      </c>
      <c r="I43" s="29" t="s">
        <v>142</v>
      </c>
      <c r="J43" s="19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5.75" customHeight="1" x14ac:dyDescent="0.25">
      <c r="A44" s="25">
        <v>40</v>
      </c>
      <c r="B44" s="11" t="s">
        <v>332</v>
      </c>
      <c r="C44" s="11">
        <v>1072191905</v>
      </c>
      <c r="D44" s="11" t="s">
        <v>333</v>
      </c>
      <c r="E44" s="11" t="s">
        <v>42</v>
      </c>
      <c r="F44" s="11" t="s">
        <v>17</v>
      </c>
      <c r="G44" s="22" t="s">
        <v>18</v>
      </c>
      <c r="H44" s="8" t="s">
        <v>31</v>
      </c>
      <c r="I44" s="29" t="s">
        <v>142</v>
      </c>
      <c r="J44" s="19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5.75" customHeight="1" x14ac:dyDescent="0.25">
      <c r="A45" s="25">
        <v>41</v>
      </c>
      <c r="B45" s="11" t="s">
        <v>334</v>
      </c>
      <c r="C45" s="11">
        <v>80049793</v>
      </c>
      <c r="D45" s="11" t="s">
        <v>335</v>
      </c>
      <c r="E45" s="11" t="s">
        <v>336</v>
      </c>
      <c r="F45" s="11" t="s">
        <v>17</v>
      </c>
      <c r="G45" s="22" t="s">
        <v>18</v>
      </c>
      <c r="H45" s="8" t="s">
        <v>31</v>
      </c>
      <c r="I45" s="29" t="s">
        <v>142</v>
      </c>
      <c r="J45" s="19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5.75" customHeight="1" x14ac:dyDescent="0.25">
      <c r="A46" s="25">
        <v>42</v>
      </c>
      <c r="B46" s="11" t="s">
        <v>337</v>
      </c>
      <c r="C46" s="11">
        <v>1070968138</v>
      </c>
      <c r="D46" s="11" t="s">
        <v>338</v>
      </c>
      <c r="E46" s="11" t="s">
        <v>34</v>
      </c>
      <c r="F46" s="11" t="s">
        <v>17</v>
      </c>
      <c r="G46" s="22" t="s">
        <v>18</v>
      </c>
      <c r="H46" s="8" t="s">
        <v>31</v>
      </c>
      <c r="I46" s="29" t="s">
        <v>142</v>
      </c>
      <c r="J46" s="19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5.75" customHeight="1" x14ac:dyDescent="0.25">
      <c r="A47" s="25">
        <v>43</v>
      </c>
      <c r="B47" s="11" t="s">
        <v>339</v>
      </c>
      <c r="C47" s="11">
        <v>3175655</v>
      </c>
      <c r="D47" s="11" t="s">
        <v>340</v>
      </c>
      <c r="E47" s="11" t="s">
        <v>341</v>
      </c>
      <c r="F47" s="11" t="s">
        <v>17</v>
      </c>
      <c r="G47" s="22" t="s">
        <v>18</v>
      </c>
      <c r="H47" s="8" t="s">
        <v>31</v>
      </c>
      <c r="I47" s="29" t="s">
        <v>142</v>
      </c>
      <c r="J47" s="19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5.75" customHeight="1" x14ac:dyDescent="0.25">
      <c r="A48" s="25">
        <v>44</v>
      </c>
      <c r="B48" s="11" t="s">
        <v>342</v>
      </c>
      <c r="C48" s="11">
        <v>79429926</v>
      </c>
      <c r="D48" s="11" t="s">
        <v>343</v>
      </c>
      <c r="E48" s="11" t="s">
        <v>344</v>
      </c>
      <c r="F48" s="11" t="s">
        <v>17</v>
      </c>
      <c r="G48" s="22" t="s">
        <v>18</v>
      </c>
      <c r="H48" s="8" t="s">
        <v>31</v>
      </c>
      <c r="I48" s="29" t="s">
        <v>142</v>
      </c>
      <c r="J48" s="19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5.75" customHeight="1" x14ac:dyDescent="0.25">
      <c r="A49" s="25">
        <v>45</v>
      </c>
      <c r="B49" s="11" t="s">
        <v>345</v>
      </c>
      <c r="C49" s="11">
        <v>1051336283</v>
      </c>
      <c r="D49" s="11" t="s">
        <v>346</v>
      </c>
      <c r="E49" s="11" t="s">
        <v>347</v>
      </c>
      <c r="F49" s="11" t="s">
        <v>17</v>
      </c>
      <c r="G49" s="22" t="s">
        <v>18</v>
      </c>
      <c r="H49" s="8" t="s">
        <v>31</v>
      </c>
      <c r="I49" s="29" t="s">
        <v>142</v>
      </c>
      <c r="J49" s="19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5.75" customHeight="1" x14ac:dyDescent="0.25">
      <c r="A50" s="25">
        <v>46</v>
      </c>
      <c r="B50" s="11" t="s">
        <v>348</v>
      </c>
      <c r="C50" s="11">
        <v>80386142</v>
      </c>
      <c r="D50" s="11" t="s">
        <v>349</v>
      </c>
      <c r="E50" s="11" t="s">
        <v>59</v>
      </c>
      <c r="F50" s="11" t="s">
        <v>25</v>
      </c>
      <c r="G50" s="22" t="s">
        <v>18</v>
      </c>
      <c r="H50" s="8" t="s">
        <v>31</v>
      </c>
      <c r="I50" s="29" t="s">
        <v>142</v>
      </c>
      <c r="J50" s="19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5.75" customHeight="1" x14ac:dyDescent="0.25">
      <c r="A51" s="25">
        <v>47</v>
      </c>
      <c r="B51" s="11" t="s">
        <v>353</v>
      </c>
      <c r="C51" s="11">
        <v>1000336615</v>
      </c>
      <c r="D51" s="11" t="s">
        <v>354</v>
      </c>
      <c r="E51" s="11" t="s">
        <v>101</v>
      </c>
      <c r="F51" s="11" t="s">
        <v>17</v>
      </c>
      <c r="G51" s="22" t="s">
        <v>18</v>
      </c>
      <c r="H51" s="8" t="s">
        <v>31</v>
      </c>
      <c r="I51" s="29" t="s">
        <v>142</v>
      </c>
      <c r="J51" s="19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5.75" customHeight="1" x14ac:dyDescent="0.25">
      <c r="A52" s="25">
        <v>48</v>
      </c>
      <c r="B52" s="11" t="s">
        <v>355</v>
      </c>
      <c r="C52" s="11" t="s">
        <v>356</v>
      </c>
      <c r="D52" s="11" t="s">
        <v>357</v>
      </c>
      <c r="E52" s="11" t="s">
        <v>358</v>
      </c>
      <c r="F52" s="11" t="s">
        <v>17</v>
      </c>
      <c r="G52" s="22" t="s">
        <v>18</v>
      </c>
      <c r="H52" s="8" t="s">
        <v>31</v>
      </c>
      <c r="I52" s="29" t="s">
        <v>142</v>
      </c>
      <c r="J52" s="19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5.75" customHeight="1" x14ac:dyDescent="0.25">
      <c r="A53" s="25">
        <v>49</v>
      </c>
      <c r="B53" s="11" t="s">
        <v>359</v>
      </c>
      <c r="C53" s="11" t="s">
        <v>360</v>
      </c>
      <c r="D53" s="11" t="s">
        <v>361</v>
      </c>
      <c r="E53" s="11" t="s">
        <v>362</v>
      </c>
      <c r="F53" s="11" t="s">
        <v>17</v>
      </c>
      <c r="G53" s="22" t="s">
        <v>18</v>
      </c>
      <c r="H53" s="8" t="s">
        <v>31</v>
      </c>
      <c r="I53" s="29" t="s">
        <v>142</v>
      </c>
      <c r="J53" s="19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5.75" customHeight="1" x14ac:dyDescent="0.25">
      <c r="A54" s="25">
        <v>50</v>
      </c>
      <c r="B54" s="11" t="s">
        <v>363</v>
      </c>
      <c r="C54" s="11" t="s">
        <v>364</v>
      </c>
      <c r="D54" s="11" t="s">
        <v>365</v>
      </c>
      <c r="E54" s="11" t="s">
        <v>366</v>
      </c>
      <c r="F54" s="11" t="s">
        <v>47</v>
      </c>
      <c r="G54" s="22" t="s">
        <v>18</v>
      </c>
      <c r="H54" s="8" t="s">
        <v>31</v>
      </c>
      <c r="I54" s="29" t="s">
        <v>142</v>
      </c>
      <c r="J54" s="19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5.75" customHeight="1" x14ac:dyDescent="0.25">
      <c r="A55" s="25">
        <v>51</v>
      </c>
      <c r="B55" s="11" t="s">
        <v>367</v>
      </c>
      <c r="C55" s="11" t="s">
        <v>368</v>
      </c>
      <c r="D55" s="11" t="s">
        <v>369</v>
      </c>
      <c r="E55" s="11" t="s">
        <v>336</v>
      </c>
      <c r="F55" s="11" t="s">
        <v>17</v>
      </c>
      <c r="G55" s="22" t="s">
        <v>18</v>
      </c>
      <c r="H55" s="8" t="s">
        <v>31</v>
      </c>
      <c r="I55" s="29" t="s">
        <v>142</v>
      </c>
      <c r="J55" s="19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5.75" customHeight="1" x14ac:dyDescent="0.25">
      <c r="A56" s="25">
        <v>52</v>
      </c>
      <c r="B56" s="11" t="s">
        <v>370</v>
      </c>
      <c r="C56" s="11">
        <v>39679038</v>
      </c>
      <c r="D56" s="11" t="s">
        <v>371</v>
      </c>
      <c r="E56" s="11" t="s">
        <v>30</v>
      </c>
      <c r="F56" s="11" t="s">
        <v>17</v>
      </c>
      <c r="G56" s="22" t="s">
        <v>18</v>
      </c>
      <c r="H56" s="8" t="s">
        <v>31</v>
      </c>
      <c r="I56" s="29" t="s">
        <v>142</v>
      </c>
      <c r="J56" s="198">
        <v>44722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5.75" customHeight="1" x14ac:dyDescent="0.25">
      <c r="A57" s="25">
        <v>53</v>
      </c>
      <c r="B57" s="11" t="s">
        <v>374</v>
      </c>
      <c r="C57" s="11">
        <v>39667083</v>
      </c>
      <c r="D57" s="11" t="s">
        <v>375</v>
      </c>
      <c r="E57" s="11" t="s">
        <v>78</v>
      </c>
      <c r="F57" s="11" t="s">
        <v>47</v>
      </c>
      <c r="G57" s="22" t="s">
        <v>18</v>
      </c>
      <c r="H57" s="8" t="s">
        <v>31</v>
      </c>
      <c r="I57" s="29" t="s">
        <v>142</v>
      </c>
      <c r="J57" s="19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5.75" customHeight="1" x14ac:dyDescent="0.25">
      <c r="A58" s="25">
        <v>54</v>
      </c>
      <c r="B58" s="11" t="s">
        <v>376</v>
      </c>
      <c r="C58" s="11">
        <v>79505797</v>
      </c>
      <c r="D58" s="11" t="s">
        <v>377</v>
      </c>
      <c r="E58" s="11" t="s">
        <v>30</v>
      </c>
      <c r="F58" s="11" t="s">
        <v>25</v>
      </c>
      <c r="G58" s="22" t="s">
        <v>18</v>
      </c>
      <c r="H58" s="8" t="s">
        <v>31</v>
      </c>
      <c r="I58" s="29" t="s">
        <v>142</v>
      </c>
      <c r="J58" s="19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5.75" customHeight="1" x14ac:dyDescent="0.25">
      <c r="A59" s="25">
        <v>55</v>
      </c>
      <c r="B59" s="16" t="s">
        <v>382</v>
      </c>
      <c r="C59" s="16" t="s">
        <v>383</v>
      </c>
      <c r="D59" s="16" t="s">
        <v>384</v>
      </c>
      <c r="E59" s="16" t="s">
        <v>158</v>
      </c>
      <c r="F59" s="16" t="s">
        <v>17</v>
      </c>
      <c r="G59" s="22" t="s">
        <v>18</v>
      </c>
      <c r="H59" s="8" t="s">
        <v>31</v>
      </c>
      <c r="I59" s="191" t="s">
        <v>142</v>
      </c>
      <c r="J59" s="198">
        <v>44736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5.75" customHeight="1" x14ac:dyDescent="0.25">
      <c r="A60" s="25">
        <v>56</v>
      </c>
      <c r="B60" s="16" t="s">
        <v>385</v>
      </c>
      <c r="C60" s="16" t="s">
        <v>386</v>
      </c>
      <c r="D60" s="16" t="s">
        <v>387</v>
      </c>
      <c r="E60" s="16" t="s">
        <v>388</v>
      </c>
      <c r="F60" s="16" t="s">
        <v>17</v>
      </c>
      <c r="G60" s="22" t="s">
        <v>18</v>
      </c>
      <c r="H60" s="8" t="s">
        <v>31</v>
      </c>
      <c r="I60" s="191" t="s">
        <v>142</v>
      </c>
      <c r="J60" s="19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5.75" customHeight="1" x14ac:dyDescent="0.25">
      <c r="A61" s="25">
        <v>57</v>
      </c>
      <c r="B61" s="16" t="s">
        <v>389</v>
      </c>
      <c r="C61" s="16">
        <v>19351421</v>
      </c>
      <c r="D61" s="16" t="s">
        <v>390</v>
      </c>
      <c r="E61" s="16" t="s">
        <v>391</v>
      </c>
      <c r="F61" s="16" t="s">
        <v>25</v>
      </c>
      <c r="G61" s="22" t="s">
        <v>18</v>
      </c>
      <c r="H61" s="8" t="s">
        <v>31</v>
      </c>
      <c r="I61" s="191" t="s">
        <v>142</v>
      </c>
      <c r="J61" s="19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5.75" customHeight="1" x14ac:dyDescent="0.25">
      <c r="A62" s="25">
        <v>58</v>
      </c>
      <c r="B62" s="15" t="s">
        <v>392</v>
      </c>
      <c r="C62" s="15">
        <v>1073131252</v>
      </c>
      <c r="D62" s="15" t="s">
        <v>393</v>
      </c>
      <c r="E62" s="15" t="s">
        <v>394</v>
      </c>
      <c r="F62" s="15" t="s">
        <v>17</v>
      </c>
      <c r="G62" s="22" t="s">
        <v>18</v>
      </c>
      <c r="H62" s="8" t="s">
        <v>31</v>
      </c>
      <c r="I62" s="191" t="s">
        <v>142</v>
      </c>
      <c r="J62" s="19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5.75" customHeight="1" x14ac:dyDescent="0.25">
      <c r="A63" s="25">
        <v>59</v>
      </c>
      <c r="B63" s="15" t="s">
        <v>395</v>
      </c>
      <c r="C63" s="15">
        <v>75088156</v>
      </c>
      <c r="D63" s="15" t="s">
        <v>396</v>
      </c>
      <c r="E63" s="15" t="s">
        <v>286</v>
      </c>
      <c r="F63" s="15" t="s">
        <v>17</v>
      </c>
      <c r="G63" s="22" t="s">
        <v>18</v>
      </c>
      <c r="H63" s="8" t="s">
        <v>31</v>
      </c>
      <c r="I63" s="191" t="s">
        <v>142</v>
      </c>
      <c r="J63" s="19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5.75" customHeight="1" x14ac:dyDescent="0.25">
      <c r="A64" s="25">
        <v>60</v>
      </c>
      <c r="B64" s="16" t="s">
        <v>400</v>
      </c>
      <c r="C64" s="16">
        <v>79213661</v>
      </c>
      <c r="D64" s="16" t="s">
        <v>401</v>
      </c>
      <c r="E64" s="16" t="s">
        <v>402</v>
      </c>
      <c r="F64" s="16" t="s">
        <v>190</v>
      </c>
      <c r="G64" s="22" t="s">
        <v>18</v>
      </c>
      <c r="H64" s="8" t="s">
        <v>31</v>
      </c>
      <c r="I64" s="191" t="s">
        <v>142</v>
      </c>
      <c r="J64" s="19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5.75" customHeight="1" x14ac:dyDescent="0.25">
      <c r="A65" s="25">
        <v>61</v>
      </c>
      <c r="B65" s="16" t="s">
        <v>406</v>
      </c>
      <c r="C65" s="16">
        <v>1057784177</v>
      </c>
      <c r="D65" s="16" t="s">
        <v>407</v>
      </c>
      <c r="E65" s="16" t="s">
        <v>408</v>
      </c>
      <c r="F65" s="16" t="s">
        <v>190</v>
      </c>
      <c r="G65" s="22" t="s">
        <v>18</v>
      </c>
      <c r="H65" s="8" t="s">
        <v>31</v>
      </c>
      <c r="I65" s="191" t="s">
        <v>142</v>
      </c>
      <c r="J65" s="19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5.75" customHeight="1" x14ac:dyDescent="0.25">
      <c r="A66" s="25">
        <v>62</v>
      </c>
      <c r="B66" s="16" t="s">
        <v>409</v>
      </c>
      <c r="C66" s="16">
        <v>79209860</v>
      </c>
      <c r="D66" s="16" t="s">
        <v>410</v>
      </c>
      <c r="E66" s="16" t="s">
        <v>411</v>
      </c>
      <c r="F66" s="16" t="s">
        <v>190</v>
      </c>
      <c r="G66" s="22" t="s">
        <v>18</v>
      </c>
      <c r="H66" s="8" t="s">
        <v>31</v>
      </c>
      <c r="I66" s="191" t="s">
        <v>142</v>
      </c>
      <c r="J66" s="19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5.75" customHeight="1" x14ac:dyDescent="0.25">
      <c r="A67" s="25">
        <v>63</v>
      </c>
      <c r="B67" s="16" t="s">
        <v>412</v>
      </c>
      <c r="C67" s="16">
        <v>11321396</v>
      </c>
      <c r="D67" s="16" t="s">
        <v>413</v>
      </c>
      <c r="E67" s="16" t="s">
        <v>414</v>
      </c>
      <c r="F67" s="16" t="s">
        <v>199</v>
      </c>
      <c r="G67" s="22" t="s">
        <v>18</v>
      </c>
      <c r="H67" s="8" t="s">
        <v>31</v>
      </c>
      <c r="I67" s="191" t="s">
        <v>142</v>
      </c>
      <c r="J67" s="19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5.75" customHeight="1" x14ac:dyDescent="0.25">
      <c r="A68" s="25">
        <v>64</v>
      </c>
      <c r="B68" s="16" t="s">
        <v>418</v>
      </c>
      <c r="C68" s="16">
        <v>1010221052</v>
      </c>
      <c r="D68" s="16" t="s">
        <v>419</v>
      </c>
      <c r="E68" s="16" t="s">
        <v>420</v>
      </c>
      <c r="F68" s="16" t="s">
        <v>17</v>
      </c>
      <c r="G68" s="22" t="s">
        <v>18</v>
      </c>
      <c r="H68" s="8" t="s">
        <v>31</v>
      </c>
      <c r="I68" s="191" t="s">
        <v>142</v>
      </c>
      <c r="J68" s="19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5.75" customHeight="1" x14ac:dyDescent="0.25">
      <c r="A69" s="25">
        <v>65</v>
      </c>
      <c r="B69" s="16" t="s">
        <v>421</v>
      </c>
      <c r="C69" s="16">
        <v>93201940</v>
      </c>
      <c r="D69" s="16" t="s">
        <v>422</v>
      </c>
      <c r="E69" s="16" t="s">
        <v>106</v>
      </c>
      <c r="F69" s="16" t="s">
        <v>17</v>
      </c>
      <c r="G69" s="22" t="s">
        <v>18</v>
      </c>
      <c r="H69" s="8" t="s">
        <v>31</v>
      </c>
      <c r="I69" s="191" t="s">
        <v>142</v>
      </c>
      <c r="J69" s="19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5.75" customHeight="1" x14ac:dyDescent="0.25">
      <c r="A70" s="25">
        <v>66</v>
      </c>
      <c r="B70" s="16" t="s">
        <v>423</v>
      </c>
      <c r="C70" s="16">
        <v>10300540</v>
      </c>
      <c r="D70" s="16" t="s">
        <v>424</v>
      </c>
      <c r="E70" s="16" t="s">
        <v>42</v>
      </c>
      <c r="F70" s="16" t="s">
        <v>17</v>
      </c>
      <c r="G70" s="22" t="s">
        <v>18</v>
      </c>
      <c r="H70" s="8" t="s">
        <v>31</v>
      </c>
      <c r="I70" s="191" t="s">
        <v>142</v>
      </c>
      <c r="J70" s="19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s="226" customFormat="1" ht="15.75" customHeight="1" x14ac:dyDescent="0.25">
      <c r="A71" s="25">
        <v>67</v>
      </c>
      <c r="B71" s="16" t="s">
        <v>425</v>
      </c>
      <c r="C71" s="16">
        <v>52765246</v>
      </c>
      <c r="D71" s="16" t="s">
        <v>1342</v>
      </c>
      <c r="E71" s="16" t="s">
        <v>1322</v>
      </c>
      <c r="F71" s="16" t="s">
        <v>199</v>
      </c>
      <c r="G71" s="228" t="s">
        <v>18</v>
      </c>
      <c r="H71" s="229" t="s">
        <v>31</v>
      </c>
      <c r="I71" s="191" t="s">
        <v>142</v>
      </c>
      <c r="J71" s="19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5.75" customHeight="1" x14ac:dyDescent="0.25">
      <c r="A72" s="25">
        <v>68</v>
      </c>
      <c r="B72" s="16" t="s">
        <v>428</v>
      </c>
      <c r="C72" s="16">
        <v>39662960</v>
      </c>
      <c r="D72" s="16" t="s">
        <v>429</v>
      </c>
      <c r="E72" s="16" t="s">
        <v>381</v>
      </c>
      <c r="F72" s="16" t="s">
        <v>17</v>
      </c>
      <c r="G72" s="228" t="s">
        <v>18</v>
      </c>
      <c r="H72" s="229" t="s">
        <v>31</v>
      </c>
      <c r="I72" s="191" t="s">
        <v>142</v>
      </c>
      <c r="J72" s="19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5.75" customHeight="1" x14ac:dyDescent="0.25">
      <c r="A73" s="25">
        <v>69</v>
      </c>
      <c r="B73" s="16" t="s">
        <v>430</v>
      </c>
      <c r="C73" s="16"/>
      <c r="D73" s="16" t="s">
        <v>431</v>
      </c>
      <c r="E73" s="16"/>
      <c r="F73" s="16"/>
      <c r="G73" s="22" t="s">
        <v>18</v>
      </c>
      <c r="H73" s="8" t="s">
        <v>31</v>
      </c>
      <c r="I73" s="191" t="s">
        <v>142</v>
      </c>
      <c r="J73" s="19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5.75" customHeight="1" x14ac:dyDescent="0.25">
      <c r="A74" s="25">
        <v>70</v>
      </c>
      <c r="B74" s="16" t="s">
        <v>432</v>
      </c>
      <c r="C74" s="16">
        <v>79209259</v>
      </c>
      <c r="D74" s="16" t="s">
        <v>433</v>
      </c>
      <c r="E74" s="16" t="s">
        <v>434</v>
      </c>
      <c r="F74" s="16" t="s">
        <v>17</v>
      </c>
      <c r="G74" s="22" t="s">
        <v>18</v>
      </c>
      <c r="H74" s="8" t="s">
        <v>31</v>
      </c>
      <c r="I74" s="191" t="s">
        <v>142</v>
      </c>
      <c r="J74" s="19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5.75" customHeight="1" x14ac:dyDescent="0.25">
      <c r="A75" s="25">
        <v>71</v>
      </c>
      <c r="B75" s="16" t="s">
        <v>435</v>
      </c>
      <c r="C75" s="16">
        <v>79837309</v>
      </c>
      <c r="D75" s="16" t="s">
        <v>436</v>
      </c>
      <c r="E75" s="16" t="s">
        <v>30</v>
      </c>
      <c r="F75" s="16" t="s">
        <v>17</v>
      </c>
      <c r="G75" s="22" t="s">
        <v>18</v>
      </c>
      <c r="H75" s="8" t="s">
        <v>31</v>
      </c>
      <c r="I75" s="191" t="s">
        <v>142</v>
      </c>
      <c r="J75" s="19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5.75" customHeight="1" x14ac:dyDescent="0.25">
      <c r="A76" s="25">
        <v>72</v>
      </c>
      <c r="B76" s="16" t="s">
        <v>246</v>
      </c>
      <c r="C76" s="16">
        <v>1073131346</v>
      </c>
      <c r="D76" s="16" t="s">
        <v>437</v>
      </c>
      <c r="E76" s="16" t="s">
        <v>109</v>
      </c>
      <c r="F76" s="16" t="s">
        <v>438</v>
      </c>
      <c r="G76" s="22" t="s">
        <v>18</v>
      </c>
      <c r="H76" s="8" t="s">
        <v>31</v>
      </c>
      <c r="I76" s="191" t="s">
        <v>142</v>
      </c>
      <c r="J76" s="19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5.75" customHeight="1" x14ac:dyDescent="0.25">
      <c r="A77" s="25">
        <v>73</v>
      </c>
      <c r="B77" s="16" t="s">
        <v>439</v>
      </c>
      <c r="C77" s="16">
        <v>79306083</v>
      </c>
      <c r="D77" s="16" t="s">
        <v>440</v>
      </c>
      <c r="E77" s="16" t="s">
        <v>122</v>
      </c>
      <c r="F77" s="16" t="s">
        <v>17</v>
      </c>
      <c r="G77" s="22" t="s">
        <v>18</v>
      </c>
      <c r="H77" s="8" t="s">
        <v>31</v>
      </c>
      <c r="I77" s="191" t="s">
        <v>142</v>
      </c>
      <c r="J77" s="19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5.75" customHeight="1" x14ac:dyDescent="0.25">
      <c r="A78" s="25">
        <v>74</v>
      </c>
      <c r="B78" s="16" t="s">
        <v>441</v>
      </c>
      <c r="C78" s="16">
        <v>39677216</v>
      </c>
      <c r="D78" s="16" t="s">
        <v>442</v>
      </c>
      <c r="E78" s="16" t="s">
        <v>59</v>
      </c>
      <c r="F78" s="16" t="s">
        <v>25</v>
      </c>
      <c r="G78" s="22" t="s">
        <v>18</v>
      </c>
      <c r="H78" s="8" t="s">
        <v>31</v>
      </c>
      <c r="I78" s="191" t="s">
        <v>142</v>
      </c>
      <c r="J78" s="19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5.75" customHeight="1" x14ac:dyDescent="0.25">
      <c r="A79" s="25">
        <v>75</v>
      </c>
      <c r="B79" s="16" t="s">
        <v>443</v>
      </c>
      <c r="C79" s="16">
        <v>53893537</v>
      </c>
      <c r="D79" s="16" t="s">
        <v>444</v>
      </c>
      <c r="E79" s="16" t="s">
        <v>445</v>
      </c>
      <c r="F79" s="16" t="s">
        <v>17</v>
      </c>
      <c r="G79" s="22" t="s">
        <v>18</v>
      </c>
      <c r="H79" s="8" t="s">
        <v>31</v>
      </c>
      <c r="I79" s="191" t="s">
        <v>142</v>
      </c>
      <c r="J79" s="19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5.75" customHeight="1" x14ac:dyDescent="0.25">
      <c r="A80" s="25">
        <v>76</v>
      </c>
      <c r="B80" s="16" t="s">
        <v>446</v>
      </c>
      <c r="C80" s="16">
        <v>1073686341</v>
      </c>
      <c r="D80" s="16" t="s">
        <v>447</v>
      </c>
      <c r="E80" s="16" t="s">
        <v>448</v>
      </c>
      <c r="F80" s="16" t="s">
        <v>17</v>
      </c>
      <c r="G80" s="22" t="s">
        <v>18</v>
      </c>
      <c r="H80" s="8" t="s">
        <v>31</v>
      </c>
      <c r="I80" s="191" t="s">
        <v>142</v>
      </c>
      <c r="J80" s="19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5.75" customHeight="1" x14ac:dyDescent="0.25">
      <c r="A81" s="25">
        <v>77</v>
      </c>
      <c r="B81" s="16" t="s">
        <v>48</v>
      </c>
      <c r="C81" s="16" t="s">
        <v>49</v>
      </c>
      <c r="D81" s="16" t="s">
        <v>50</v>
      </c>
      <c r="E81" s="16" t="s">
        <v>30</v>
      </c>
      <c r="F81" s="16" t="s">
        <v>25</v>
      </c>
      <c r="G81" s="22" t="s">
        <v>18</v>
      </c>
      <c r="H81" s="8" t="s">
        <v>31</v>
      </c>
      <c r="I81" s="191" t="s">
        <v>1221</v>
      </c>
      <c r="J81" s="19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5.75" customHeight="1" x14ac:dyDescent="0.25">
      <c r="A82" s="25">
        <v>78</v>
      </c>
      <c r="B82" s="16" t="s">
        <v>55</v>
      </c>
      <c r="C82" s="16">
        <v>79220281</v>
      </c>
      <c r="D82" s="16" t="s">
        <v>56</v>
      </c>
      <c r="E82" s="16" t="s">
        <v>30</v>
      </c>
      <c r="F82" s="16" t="s">
        <v>25</v>
      </c>
      <c r="G82" s="22" t="s">
        <v>18</v>
      </c>
      <c r="H82" s="8" t="s">
        <v>31</v>
      </c>
      <c r="I82" s="191" t="s">
        <v>1221</v>
      </c>
      <c r="J82" s="19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5.75" customHeight="1" x14ac:dyDescent="0.25">
      <c r="A83" s="25">
        <v>79</v>
      </c>
      <c r="B83" s="16" t="s">
        <v>57</v>
      </c>
      <c r="C83" s="16">
        <v>3151938</v>
      </c>
      <c r="D83" s="16" t="s">
        <v>58</v>
      </c>
      <c r="E83" s="16" t="s">
        <v>59</v>
      </c>
      <c r="F83" s="16" t="s">
        <v>17</v>
      </c>
      <c r="G83" s="22" t="s">
        <v>18</v>
      </c>
      <c r="H83" s="8" t="s">
        <v>31</v>
      </c>
      <c r="I83" s="191" t="s">
        <v>1221</v>
      </c>
      <c r="J83" s="19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5.75" customHeight="1" x14ac:dyDescent="0.25">
      <c r="A84" s="25">
        <v>80</v>
      </c>
      <c r="B84" s="16" t="s">
        <v>70</v>
      </c>
      <c r="C84" s="16" t="s">
        <v>71</v>
      </c>
      <c r="D84" s="16" t="s">
        <v>72</v>
      </c>
      <c r="E84" s="16" t="s">
        <v>54</v>
      </c>
      <c r="F84" s="16" t="s">
        <v>17</v>
      </c>
      <c r="G84" s="22" t="s">
        <v>18</v>
      </c>
      <c r="H84" s="8" t="s">
        <v>31</v>
      </c>
      <c r="I84" s="191" t="s">
        <v>1221</v>
      </c>
      <c r="J84" s="19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5.75" customHeight="1" x14ac:dyDescent="0.25">
      <c r="A85" s="25">
        <v>81</v>
      </c>
      <c r="B85" s="16" t="s">
        <v>73</v>
      </c>
      <c r="C85" s="16">
        <v>20940427</v>
      </c>
      <c r="D85" s="16" t="s">
        <v>74</v>
      </c>
      <c r="E85" s="16" t="s">
        <v>75</v>
      </c>
      <c r="F85" s="16" t="s">
        <v>17</v>
      </c>
      <c r="G85" s="22" t="s">
        <v>18</v>
      </c>
      <c r="H85" s="8" t="s">
        <v>31</v>
      </c>
      <c r="I85" s="191" t="s">
        <v>1221</v>
      </c>
      <c r="J85" s="19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5.75" customHeight="1" x14ac:dyDescent="0.25">
      <c r="A86" s="25">
        <v>82</v>
      </c>
      <c r="B86" s="16" t="s">
        <v>79</v>
      </c>
      <c r="C86" s="16">
        <v>52839534</v>
      </c>
      <c r="D86" s="16" t="s">
        <v>80</v>
      </c>
      <c r="E86" s="16" t="s">
        <v>81</v>
      </c>
      <c r="F86" s="16" t="s">
        <v>17</v>
      </c>
      <c r="G86" s="22" t="s">
        <v>18</v>
      </c>
      <c r="H86" s="8" t="s">
        <v>31</v>
      </c>
      <c r="I86" s="191" t="s">
        <v>1221</v>
      </c>
      <c r="J86" s="199">
        <v>101140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5.75" customHeight="1" x14ac:dyDescent="0.25">
      <c r="A87" s="25">
        <v>83</v>
      </c>
      <c r="B87" s="16" t="s">
        <v>87</v>
      </c>
      <c r="C87" s="16">
        <v>41755490</v>
      </c>
      <c r="D87" s="16" t="s">
        <v>88</v>
      </c>
      <c r="E87" s="16" t="s">
        <v>84</v>
      </c>
      <c r="F87" s="16" t="s">
        <v>17</v>
      </c>
      <c r="G87" s="22" t="s">
        <v>18</v>
      </c>
      <c r="H87" s="8" t="s">
        <v>31</v>
      </c>
      <c r="I87" s="191" t="s">
        <v>1221</v>
      </c>
      <c r="J87" s="199">
        <v>101131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5.75" customHeight="1" x14ac:dyDescent="0.25">
      <c r="A88" s="25">
        <v>84</v>
      </c>
      <c r="B88" s="16" t="s">
        <v>92</v>
      </c>
      <c r="C88" s="16">
        <v>79201726</v>
      </c>
      <c r="D88" s="16" t="s">
        <v>93</v>
      </c>
      <c r="E88" s="16" t="s">
        <v>94</v>
      </c>
      <c r="F88" s="16" t="s">
        <v>47</v>
      </c>
      <c r="G88" s="22" t="s">
        <v>18</v>
      </c>
      <c r="H88" s="8" t="s">
        <v>31</v>
      </c>
      <c r="I88" s="191" t="s">
        <v>1221</v>
      </c>
      <c r="J88" s="199">
        <v>101060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5.75" customHeight="1" x14ac:dyDescent="0.25">
      <c r="A89" s="25">
        <v>85</v>
      </c>
      <c r="B89" s="16" t="s">
        <v>95</v>
      </c>
      <c r="C89" s="16">
        <v>52527877</v>
      </c>
      <c r="D89" s="16" t="s">
        <v>96</v>
      </c>
      <c r="E89" s="16" t="s">
        <v>84</v>
      </c>
      <c r="F89" s="16" t="s">
        <v>17</v>
      </c>
      <c r="G89" s="22" t="s">
        <v>18</v>
      </c>
      <c r="H89" s="8" t="s">
        <v>31</v>
      </c>
      <c r="I89" s="191" t="s">
        <v>1221</v>
      </c>
      <c r="J89" s="199">
        <v>101001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5.75" customHeight="1" x14ac:dyDescent="0.25">
      <c r="A90" s="25">
        <v>86</v>
      </c>
      <c r="B90" s="16" t="s">
        <v>97</v>
      </c>
      <c r="C90" s="16">
        <v>52384513</v>
      </c>
      <c r="D90" s="16" t="s">
        <v>98</v>
      </c>
      <c r="E90" s="16" t="s">
        <v>84</v>
      </c>
      <c r="F90" s="16" t="s">
        <v>17</v>
      </c>
      <c r="G90" s="22" t="s">
        <v>18</v>
      </c>
      <c r="H90" s="8" t="s">
        <v>31</v>
      </c>
      <c r="I90" s="191" t="s">
        <v>1221</v>
      </c>
      <c r="J90" s="199">
        <v>101130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5.75" customHeight="1" x14ac:dyDescent="0.25">
      <c r="A91" s="25">
        <v>87</v>
      </c>
      <c r="B91" s="16" t="s">
        <v>99</v>
      </c>
      <c r="C91" s="16">
        <v>79204696</v>
      </c>
      <c r="D91" s="16" t="s">
        <v>100</v>
      </c>
      <c r="E91" s="16" t="s">
        <v>101</v>
      </c>
      <c r="F91" s="16" t="s">
        <v>17</v>
      </c>
      <c r="G91" s="22" t="s">
        <v>18</v>
      </c>
      <c r="H91" s="8" t="s">
        <v>31</v>
      </c>
      <c r="I91" s="191" t="s">
        <v>1221</v>
      </c>
      <c r="J91" s="199">
        <v>101114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5.75" customHeight="1" x14ac:dyDescent="0.25">
      <c r="A92" s="25">
        <v>88</v>
      </c>
      <c r="B92" s="16" t="s">
        <v>102</v>
      </c>
      <c r="C92" s="16">
        <v>79715313</v>
      </c>
      <c r="D92" s="16" t="s">
        <v>103</v>
      </c>
      <c r="E92" s="16"/>
      <c r="F92" s="16" t="s">
        <v>17</v>
      </c>
      <c r="G92" s="22" t="s">
        <v>18</v>
      </c>
      <c r="H92" s="8" t="s">
        <v>31</v>
      </c>
      <c r="I92" s="191" t="s">
        <v>1221</v>
      </c>
      <c r="J92" s="199">
        <v>101051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5.75" customHeight="1" x14ac:dyDescent="0.25">
      <c r="A93" s="25">
        <v>89</v>
      </c>
      <c r="B93" s="16"/>
      <c r="C93" s="16"/>
      <c r="D93" s="16" t="s">
        <v>965</v>
      </c>
      <c r="E93" s="16"/>
      <c r="F93" s="16" t="s">
        <v>17</v>
      </c>
      <c r="G93" s="22" t="s">
        <v>18</v>
      </c>
      <c r="H93" s="8" t="s">
        <v>31</v>
      </c>
      <c r="I93" s="191" t="s">
        <v>1221</v>
      </c>
      <c r="J93" s="199">
        <v>101003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5.75" customHeight="1" x14ac:dyDescent="0.25">
      <c r="A94" s="25">
        <v>90</v>
      </c>
      <c r="B94" s="16"/>
      <c r="C94" s="16"/>
      <c r="D94" s="16" t="s">
        <v>966</v>
      </c>
      <c r="E94" s="16"/>
      <c r="F94" s="16" t="s">
        <v>17</v>
      </c>
      <c r="G94" s="22" t="s">
        <v>18</v>
      </c>
      <c r="H94" s="8" t="s">
        <v>31</v>
      </c>
      <c r="I94" s="191" t="s">
        <v>1221</v>
      </c>
      <c r="J94" s="199">
        <v>101004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5.75" customHeight="1" x14ac:dyDescent="0.25">
      <c r="A95" s="25">
        <v>91</v>
      </c>
      <c r="B95" s="16"/>
      <c r="C95" s="16"/>
      <c r="D95" s="16" t="s">
        <v>967</v>
      </c>
      <c r="E95" s="16"/>
      <c r="F95" s="16" t="s">
        <v>17</v>
      </c>
      <c r="G95" s="22" t="s">
        <v>18</v>
      </c>
      <c r="H95" s="8" t="s">
        <v>31</v>
      </c>
      <c r="I95" s="191" t="s">
        <v>1221</v>
      </c>
      <c r="J95" s="199">
        <v>101008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5.75" customHeight="1" x14ac:dyDescent="0.25">
      <c r="A96" s="25">
        <v>92</v>
      </c>
      <c r="B96" s="16"/>
      <c r="C96" s="16"/>
      <c r="D96" s="16" t="s">
        <v>968</v>
      </c>
      <c r="E96" s="16"/>
      <c r="F96" s="16" t="s">
        <v>25</v>
      </c>
      <c r="G96" s="22" t="s">
        <v>18</v>
      </c>
      <c r="H96" s="8" t="s">
        <v>31</v>
      </c>
      <c r="I96" s="191" t="s">
        <v>1221</v>
      </c>
      <c r="J96" s="199">
        <v>101012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5.75" customHeight="1" x14ac:dyDescent="0.25">
      <c r="A97" s="25">
        <v>93</v>
      </c>
      <c r="B97" s="16"/>
      <c r="C97" s="16"/>
      <c r="D97" s="16" t="s">
        <v>969</v>
      </c>
      <c r="E97" s="16"/>
      <c r="F97" s="16" t="s">
        <v>17</v>
      </c>
      <c r="G97" s="22" t="s">
        <v>18</v>
      </c>
      <c r="H97" s="8" t="s">
        <v>31</v>
      </c>
      <c r="I97" s="191" t="s">
        <v>1221</v>
      </c>
      <c r="J97" s="199">
        <v>101014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5.75" customHeight="1" x14ac:dyDescent="0.25">
      <c r="A98" s="25">
        <v>94</v>
      </c>
      <c r="B98" s="16"/>
      <c r="C98" s="16"/>
      <c r="D98" s="16" t="s">
        <v>970</v>
      </c>
      <c r="E98" s="16"/>
      <c r="F98" s="16" t="s">
        <v>25</v>
      </c>
      <c r="G98" s="22" t="s">
        <v>18</v>
      </c>
      <c r="H98" s="8" t="s">
        <v>31</v>
      </c>
      <c r="I98" s="191" t="s">
        <v>1221</v>
      </c>
      <c r="J98" s="199">
        <v>101020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5.75" customHeight="1" x14ac:dyDescent="0.25">
      <c r="A99" s="25">
        <v>95</v>
      </c>
      <c r="B99" s="16"/>
      <c r="C99" s="16"/>
      <c r="D99" s="16" t="s">
        <v>971</v>
      </c>
      <c r="E99" s="16"/>
      <c r="F99" s="16" t="s">
        <v>47</v>
      </c>
      <c r="G99" s="22" t="s">
        <v>18</v>
      </c>
      <c r="H99" s="8" t="s">
        <v>31</v>
      </c>
      <c r="I99" s="191" t="s">
        <v>1221</v>
      </c>
      <c r="J99" s="199">
        <v>101021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5.75" customHeight="1" x14ac:dyDescent="0.25">
      <c r="A100" s="25">
        <v>96</v>
      </c>
      <c r="B100" s="16"/>
      <c r="C100" s="16"/>
      <c r="D100" s="16" t="s">
        <v>972</v>
      </c>
      <c r="E100" s="16"/>
      <c r="F100" s="16" t="s">
        <v>17</v>
      </c>
      <c r="G100" s="22" t="s">
        <v>18</v>
      </c>
      <c r="H100" s="8" t="s">
        <v>31</v>
      </c>
      <c r="I100" s="191" t="s">
        <v>1221</v>
      </c>
      <c r="J100" s="199">
        <v>101023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5.75" customHeight="1" x14ac:dyDescent="0.25">
      <c r="A101" s="25">
        <v>97</v>
      </c>
      <c r="B101" s="16"/>
      <c r="C101" s="16"/>
      <c r="D101" s="16" t="s">
        <v>973</v>
      </c>
      <c r="E101" s="16"/>
      <c r="F101" s="16" t="s">
        <v>47</v>
      </c>
      <c r="G101" s="22" t="s">
        <v>18</v>
      </c>
      <c r="H101" s="8" t="s">
        <v>31</v>
      </c>
      <c r="I101" s="191" t="s">
        <v>1221</v>
      </c>
      <c r="J101" s="199">
        <v>101025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5.75" customHeight="1" x14ac:dyDescent="0.25">
      <c r="A102" s="25">
        <v>98</v>
      </c>
      <c r="B102" s="16"/>
      <c r="C102" s="16"/>
      <c r="D102" s="16" t="s">
        <v>974</v>
      </c>
      <c r="E102" s="16"/>
      <c r="F102" s="16" t="s">
        <v>17</v>
      </c>
      <c r="G102" s="22" t="s">
        <v>18</v>
      </c>
      <c r="H102" s="8" t="s">
        <v>31</v>
      </c>
      <c r="I102" s="191" t="s">
        <v>1221</v>
      </c>
      <c r="J102" s="199">
        <v>101043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5.75" customHeight="1" x14ac:dyDescent="0.25">
      <c r="A103" s="25">
        <v>99</v>
      </c>
      <c r="B103" s="16"/>
      <c r="C103" s="16"/>
      <c r="D103" s="16" t="s">
        <v>975</v>
      </c>
      <c r="E103" s="16"/>
      <c r="F103" s="16" t="s">
        <v>17</v>
      </c>
      <c r="G103" s="22" t="s">
        <v>18</v>
      </c>
      <c r="H103" s="8" t="s">
        <v>31</v>
      </c>
      <c r="I103" s="191" t="s">
        <v>1221</v>
      </c>
      <c r="J103" s="199">
        <v>101044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5.75" customHeight="1" x14ac:dyDescent="0.25">
      <c r="A104" s="25">
        <v>100</v>
      </c>
      <c r="B104" s="16"/>
      <c r="C104" s="16"/>
      <c r="D104" s="16" t="s">
        <v>976</v>
      </c>
      <c r="E104" s="16"/>
      <c r="F104" s="16" t="s">
        <v>438</v>
      </c>
      <c r="G104" s="22" t="s">
        <v>18</v>
      </c>
      <c r="H104" s="8" t="s">
        <v>31</v>
      </c>
      <c r="I104" s="191" t="s">
        <v>1221</v>
      </c>
      <c r="J104" s="199">
        <v>101045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5.75" customHeight="1" x14ac:dyDescent="0.25">
      <c r="A105" s="25">
        <v>101</v>
      </c>
      <c r="B105" s="16"/>
      <c r="C105" s="16"/>
      <c r="D105" s="16" t="s">
        <v>978</v>
      </c>
      <c r="E105" s="16"/>
      <c r="F105" s="16" t="s">
        <v>17</v>
      </c>
      <c r="G105" s="22" t="s">
        <v>18</v>
      </c>
      <c r="H105" s="8" t="s">
        <v>31</v>
      </c>
      <c r="I105" s="191" t="s">
        <v>1221</v>
      </c>
      <c r="J105" s="199">
        <v>101064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5.75" customHeight="1" x14ac:dyDescent="0.25">
      <c r="A106" s="25">
        <v>102</v>
      </c>
      <c r="B106" s="16"/>
      <c r="C106" s="16"/>
      <c r="D106" s="16" t="s">
        <v>979</v>
      </c>
      <c r="E106" s="16"/>
      <c r="F106" s="16" t="s">
        <v>17</v>
      </c>
      <c r="G106" s="22" t="s">
        <v>18</v>
      </c>
      <c r="H106" s="8" t="s">
        <v>31</v>
      </c>
      <c r="I106" s="191" t="s">
        <v>1221</v>
      </c>
      <c r="J106" s="199">
        <v>101067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5.75" customHeight="1" x14ac:dyDescent="0.25">
      <c r="A107" s="25">
        <v>103</v>
      </c>
      <c r="B107" s="16"/>
      <c r="C107" s="16"/>
      <c r="D107" s="16" t="s">
        <v>980</v>
      </c>
      <c r="E107" s="16"/>
      <c r="F107" s="16" t="s">
        <v>47</v>
      </c>
      <c r="G107" s="22" t="s">
        <v>18</v>
      </c>
      <c r="H107" s="8" t="s">
        <v>31</v>
      </c>
      <c r="I107" s="191" t="s">
        <v>1221</v>
      </c>
      <c r="J107" s="199">
        <v>101068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5.75" customHeight="1" x14ac:dyDescent="0.25">
      <c r="A108" s="25">
        <v>104</v>
      </c>
      <c r="B108" s="16"/>
      <c r="C108" s="16"/>
      <c r="D108" s="16" t="s">
        <v>981</v>
      </c>
      <c r="E108" s="16"/>
      <c r="F108" s="16" t="s">
        <v>17</v>
      </c>
      <c r="G108" s="22" t="s">
        <v>18</v>
      </c>
      <c r="H108" s="8" t="s">
        <v>31</v>
      </c>
      <c r="I108" s="191" t="s">
        <v>1221</v>
      </c>
      <c r="J108" s="199">
        <v>101070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5.75" customHeight="1" x14ac:dyDescent="0.25">
      <c r="A109" s="25">
        <v>105</v>
      </c>
      <c r="B109" s="16"/>
      <c r="C109" s="16"/>
      <c r="D109" s="16" t="s">
        <v>982</v>
      </c>
      <c r="E109" s="16"/>
      <c r="F109" s="16" t="s">
        <v>17</v>
      </c>
      <c r="G109" s="22" t="s">
        <v>18</v>
      </c>
      <c r="H109" s="8" t="s">
        <v>31</v>
      </c>
      <c r="I109" s="191" t="s">
        <v>1221</v>
      </c>
      <c r="J109" s="199">
        <v>101073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5.75" customHeight="1" x14ac:dyDescent="0.25">
      <c r="A110" s="25">
        <v>106</v>
      </c>
      <c r="B110" s="16"/>
      <c r="C110" s="16"/>
      <c r="D110" s="16" t="s">
        <v>983</v>
      </c>
      <c r="E110" s="16"/>
      <c r="F110" s="16" t="s">
        <v>17</v>
      </c>
      <c r="G110" s="22" t="s">
        <v>18</v>
      </c>
      <c r="H110" s="8" t="s">
        <v>31</v>
      </c>
      <c r="I110" s="191" t="s">
        <v>1221</v>
      </c>
      <c r="J110" s="199">
        <v>101076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5.75" customHeight="1" x14ac:dyDescent="0.25">
      <c r="A111" s="25">
        <v>107</v>
      </c>
      <c r="B111" s="16"/>
      <c r="C111" s="16"/>
      <c r="D111" s="16" t="s">
        <v>984</v>
      </c>
      <c r="E111" s="16"/>
      <c r="F111" s="16" t="s">
        <v>25</v>
      </c>
      <c r="G111" s="22" t="s">
        <v>18</v>
      </c>
      <c r="H111" s="8" t="s">
        <v>31</v>
      </c>
      <c r="I111" s="191" t="s">
        <v>1221</v>
      </c>
      <c r="J111" s="199">
        <v>101080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5.75" customHeight="1" x14ac:dyDescent="0.25">
      <c r="A112" s="25">
        <v>108</v>
      </c>
      <c r="B112" s="16"/>
      <c r="C112" s="16"/>
      <c r="D112" s="16" t="s">
        <v>985</v>
      </c>
      <c r="E112" s="16"/>
      <c r="F112" s="16" t="s">
        <v>17</v>
      </c>
      <c r="G112" s="22" t="s">
        <v>18</v>
      </c>
      <c r="H112" s="8" t="s">
        <v>31</v>
      </c>
      <c r="I112" s="191" t="s">
        <v>1221</v>
      </c>
      <c r="J112" s="199">
        <v>101081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5.75" customHeight="1" x14ac:dyDescent="0.25">
      <c r="A113" s="25">
        <v>109</v>
      </c>
      <c r="B113" s="16"/>
      <c r="C113" s="16"/>
      <c r="D113" s="16" t="s">
        <v>986</v>
      </c>
      <c r="E113" s="16"/>
      <c r="F113" s="16" t="s">
        <v>438</v>
      </c>
      <c r="G113" s="22" t="s">
        <v>18</v>
      </c>
      <c r="H113" s="8" t="s">
        <v>31</v>
      </c>
      <c r="I113" s="191" t="s">
        <v>1221</v>
      </c>
      <c r="J113" s="199">
        <v>101085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5.75" customHeight="1" x14ac:dyDescent="0.25">
      <c r="A114" s="25">
        <v>110</v>
      </c>
      <c r="B114" s="16"/>
      <c r="C114" s="16"/>
      <c r="D114" s="16" t="s">
        <v>987</v>
      </c>
      <c r="E114" s="16"/>
      <c r="F114" s="16" t="s">
        <v>25</v>
      </c>
      <c r="G114" s="22" t="s">
        <v>18</v>
      </c>
      <c r="H114" s="8" t="s">
        <v>31</v>
      </c>
      <c r="I114" s="191" t="s">
        <v>1221</v>
      </c>
      <c r="J114" s="199">
        <v>101086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5.75" customHeight="1" x14ac:dyDescent="0.25">
      <c r="A115" s="25">
        <v>111</v>
      </c>
      <c r="B115" s="16"/>
      <c r="C115" s="16"/>
      <c r="D115" s="16" t="s">
        <v>988</v>
      </c>
      <c r="E115" s="16"/>
      <c r="F115" s="16" t="s">
        <v>25</v>
      </c>
      <c r="G115" s="22" t="s">
        <v>18</v>
      </c>
      <c r="H115" s="8" t="s">
        <v>31</v>
      </c>
      <c r="I115" s="191" t="s">
        <v>1221</v>
      </c>
      <c r="J115" s="199">
        <v>101089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5.75" customHeight="1" x14ac:dyDescent="0.25">
      <c r="A116" s="25">
        <v>112</v>
      </c>
      <c r="B116" s="16"/>
      <c r="C116" s="16"/>
      <c r="D116" s="16" t="s">
        <v>989</v>
      </c>
      <c r="E116" s="16"/>
      <c r="F116" s="16" t="s">
        <v>17</v>
      </c>
      <c r="G116" s="22" t="s">
        <v>18</v>
      </c>
      <c r="H116" s="8" t="s">
        <v>31</v>
      </c>
      <c r="I116" s="191" t="s">
        <v>1221</v>
      </c>
      <c r="J116" s="199">
        <v>101090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5.75" customHeight="1" x14ac:dyDescent="0.25">
      <c r="A117" s="25">
        <v>113</v>
      </c>
      <c r="B117" s="16"/>
      <c r="C117" s="16"/>
      <c r="D117" s="16" t="s">
        <v>990</v>
      </c>
      <c r="E117" s="16"/>
      <c r="F117" s="16" t="s">
        <v>25</v>
      </c>
      <c r="G117" s="22" t="s">
        <v>18</v>
      </c>
      <c r="H117" s="8" t="s">
        <v>31</v>
      </c>
      <c r="I117" s="191" t="s">
        <v>1221</v>
      </c>
      <c r="J117" s="199">
        <v>101091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5.75" customHeight="1" x14ac:dyDescent="0.25">
      <c r="A118" s="25">
        <v>114</v>
      </c>
      <c r="B118" s="16"/>
      <c r="C118" s="16"/>
      <c r="D118" s="16" t="s">
        <v>1011</v>
      </c>
      <c r="E118" s="16"/>
      <c r="F118" s="16" t="s">
        <v>17</v>
      </c>
      <c r="G118" s="22" t="s">
        <v>18</v>
      </c>
      <c r="H118" s="8" t="s">
        <v>31</v>
      </c>
      <c r="I118" s="191" t="s">
        <v>1221</v>
      </c>
      <c r="J118" s="199">
        <v>101092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5.75" customHeight="1" x14ac:dyDescent="0.25">
      <c r="A119" s="25">
        <v>115</v>
      </c>
      <c r="B119" s="16"/>
      <c r="C119" s="16"/>
      <c r="D119" s="16" t="s">
        <v>991</v>
      </c>
      <c r="E119" s="16"/>
      <c r="F119" s="16" t="s">
        <v>25</v>
      </c>
      <c r="G119" s="22" t="s">
        <v>18</v>
      </c>
      <c r="H119" s="8" t="s">
        <v>31</v>
      </c>
      <c r="I119" s="191" t="s">
        <v>1221</v>
      </c>
      <c r="J119" s="199">
        <v>101093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5.75" customHeight="1" x14ac:dyDescent="0.25">
      <c r="A120" s="25">
        <v>116</v>
      </c>
      <c r="B120" s="16"/>
      <c r="C120" s="16"/>
      <c r="D120" s="16" t="s">
        <v>992</v>
      </c>
      <c r="E120" s="16"/>
      <c r="F120" s="16" t="s">
        <v>17</v>
      </c>
      <c r="G120" s="22" t="s">
        <v>18</v>
      </c>
      <c r="H120" s="8" t="s">
        <v>31</v>
      </c>
      <c r="I120" s="191" t="s">
        <v>1221</v>
      </c>
      <c r="J120" s="199">
        <v>101094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5.75" customHeight="1" x14ac:dyDescent="0.25">
      <c r="A121" s="25">
        <v>117</v>
      </c>
      <c r="B121" s="16"/>
      <c r="C121" s="16"/>
      <c r="D121" s="16" t="s">
        <v>993</v>
      </c>
      <c r="E121" s="16"/>
      <c r="F121" s="16" t="s">
        <v>47</v>
      </c>
      <c r="G121" s="22" t="s">
        <v>18</v>
      </c>
      <c r="H121" s="8" t="s">
        <v>31</v>
      </c>
      <c r="I121" s="191" t="s">
        <v>1221</v>
      </c>
      <c r="J121" s="199">
        <v>101095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5.75" customHeight="1" x14ac:dyDescent="0.25">
      <c r="A122" s="25">
        <v>118</v>
      </c>
      <c r="B122" s="16"/>
      <c r="C122" s="16"/>
      <c r="D122" s="16" t="s">
        <v>994</v>
      </c>
      <c r="E122" s="16"/>
      <c r="F122" s="16" t="s">
        <v>17</v>
      </c>
      <c r="G122" s="22" t="s">
        <v>18</v>
      </c>
      <c r="H122" s="8" t="s">
        <v>31</v>
      </c>
      <c r="I122" s="191" t="s">
        <v>1221</v>
      </c>
      <c r="J122" s="199">
        <v>101099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5.75" customHeight="1" x14ac:dyDescent="0.25">
      <c r="A123" s="25">
        <v>119</v>
      </c>
      <c r="B123" s="16"/>
      <c r="C123" s="16"/>
      <c r="D123" s="16" t="s">
        <v>995</v>
      </c>
      <c r="E123" s="16"/>
      <c r="F123" s="16" t="s">
        <v>17</v>
      </c>
      <c r="G123" s="22" t="s">
        <v>18</v>
      </c>
      <c r="H123" s="8" t="s">
        <v>31</v>
      </c>
      <c r="I123" s="191" t="s">
        <v>1221</v>
      </c>
      <c r="J123" s="199">
        <v>101104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5.75" customHeight="1" x14ac:dyDescent="0.25">
      <c r="A124" s="25">
        <v>120</v>
      </c>
      <c r="B124" s="16"/>
      <c r="C124" s="16"/>
      <c r="D124" s="16" t="s">
        <v>996</v>
      </c>
      <c r="E124" s="16"/>
      <c r="F124" s="16" t="s">
        <v>17</v>
      </c>
      <c r="G124" s="22" t="s">
        <v>18</v>
      </c>
      <c r="H124" s="8" t="s">
        <v>31</v>
      </c>
      <c r="I124" s="191" t="s">
        <v>1221</v>
      </c>
      <c r="J124" s="199">
        <v>101105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5.75" customHeight="1" x14ac:dyDescent="0.25">
      <c r="A125" s="25">
        <v>121</v>
      </c>
      <c r="B125" s="16"/>
      <c r="C125" s="16"/>
      <c r="D125" s="16" t="s">
        <v>997</v>
      </c>
      <c r="E125" s="16"/>
      <c r="F125" s="16" t="s">
        <v>17</v>
      </c>
      <c r="G125" s="22" t="s">
        <v>18</v>
      </c>
      <c r="H125" s="8" t="s">
        <v>31</v>
      </c>
      <c r="I125" s="191" t="s">
        <v>1221</v>
      </c>
      <c r="J125" s="199">
        <v>101107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5.75" customHeight="1" x14ac:dyDescent="0.25">
      <c r="A126" s="25">
        <v>122</v>
      </c>
      <c r="B126" s="16"/>
      <c r="C126" s="16"/>
      <c r="D126" s="16" t="s">
        <v>998</v>
      </c>
      <c r="E126" s="16"/>
      <c r="F126" s="16" t="s">
        <v>17</v>
      </c>
      <c r="G126" s="22" t="s">
        <v>18</v>
      </c>
      <c r="H126" s="8" t="s">
        <v>31</v>
      </c>
      <c r="I126" s="191" t="s">
        <v>1221</v>
      </c>
      <c r="J126" s="199">
        <v>101109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5.75" customHeight="1" x14ac:dyDescent="0.25">
      <c r="A127" s="25">
        <v>123</v>
      </c>
      <c r="B127" s="16"/>
      <c r="C127" s="16"/>
      <c r="D127" s="16" t="s">
        <v>999</v>
      </c>
      <c r="E127" s="16"/>
      <c r="F127" s="16" t="s">
        <v>17</v>
      </c>
      <c r="G127" s="22" t="s">
        <v>18</v>
      </c>
      <c r="H127" s="8" t="s">
        <v>31</v>
      </c>
      <c r="I127" s="191" t="s">
        <v>1221</v>
      </c>
      <c r="J127" s="199">
        <v>101110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5.75" customHeight="1" x14ac:dyDescent="0.25">
      <c r="A128" s="25">
        <v>124</v>
      </c>
      <c r="B128" s="16"/>
      <c r="C128" s="16"/>
      <c r="D128" s="16" t="s">
        <v>1000</v>
      </c>
      <c r="E128" s="16"/>
      <c r="F128" s="16" t="s">
        <v>17</v>
      </c>
      <c r="G128" s="22" t="s">
        <v>18</v>
      </c>
      <c r="H128" s="8" t="s">
        <v>31</v>
      </c>
      <c r="I128" s="191" t="s">
        <v>1221</v>
      </c>
      <c r="J128" s="199">
        <v>101113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5.75" customHeight="1" x14ac:dyDescent="0.25">
      <c r="A129" s="25">
        <v>125</v>
      </c>
      <c r="B129" s="16"/>
      <c r="C129" s="16"/>
      <c r="D129" s="16" t="s">
        <v>1001</v>
      </c>
      <c r="E129" s="16"/>
      <c r="F129" s="16" t="s">
        <v>17</v>
      </c>
      <c r="G129" s="22" t="s">
        <v>18</v>
      </c>
      <c r="H129" s="8" t="s">
        <v>31</v>
      </c>
      <c r="I129" s="191" t="s">
        <v>1221</v>
      </c>
      <c r="J129" s="199">
        <v>101117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5.75" customHeight="1" x14ac:dyDescent="0.25">
      <c r="A130" s="25">
        <v>126</v>
      </c>
      <c r="B130" s="16"/>
      <c r="C130" s="16"/>
      <c r="D130" s="16" t="s">
        <v>1002</v>
      </c>
      <c r="E130" s="16"/>
      <c r="F130" s="16" t="s">
        <v>17</v>
      </c>
      <c r="G130" s="22" t="s">
        <v>18</v>
      </c>
      <c r="H130" s="8" t="s">
        <v>31</v>
      </c>
      <c r="I130" s="191" t="s">
        <v>1221</v>
      </c>
      <c r="J130" s="199">
        <v>101119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5.75" customHeight="1" x14ac:dyDescent="0.25">
      <c r="A131" s="25">
        <v>127</v>
      </c>
      <c r="B131" s="16"/>
      <c r="C131" s="16"/>
      <c r="D131" s="16" t="s">
        <v>1012</v>
      </c>
      <c r="E131" s="16"/>
      <c r="F131" s="16" t="s">
        <v>17</v>
      </c>
      <c r="G131" s="22" t="s">
        <v>18</v>
      </c>
      <c r="H131" s="8" t="s">
        <v>31</v>
      </c>
      <c r="I131" s="191" t="s">
        <v>1221</v>
      </c>
      <c r="J131" s="199">
        <v>101124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5.75" customHeight="1" x14ac:dyDescent="0.25">
      <c r="A132" s="25">
        <v>128</v>
      </c>
      <c r="B132" s="16"/>
      <c r="C132" s="16"/>
      <c r="D132" s="16" t="s">
        <v>1003</v>
      </c>
      <c r="E132" s="16"/>
      <c r="F132" s="16" t="s">
        <v>17</v>
      </c>
      <c r="G132" s="22" t="s">
        <v>18</v>
      </c>
      <c r="H132" s="8" t="s">
        <v>31</v>
      </c>
      <c r="I132" s="191" t="s">
        <v>1221</v>
      </c>
      <c r="J132" s="199">
        <v>101125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5.75" customHeight="1" x14ac:dyDescent="0.25">
      <c r="A133" s="25">
        <v>129</v>
      </c>
      <c r="B133" s="16"/>
      <c r="C133" s="16"/>
      <c r="D133" s="16" t="s">
        <v>1004</v>
      </c>
      <c r="E133" s="16"/>
      <c r="F133" s="16" t="s">
        <v>17</v>
      </c>
      <c r="G133" s="22" t="s">
        <v>18</v>
      </c>
      <c r="H133" s="8" t="s">
        <v>31</v>
      </c>
      <c r="I133" s="191" t="s">
        <v>1221</v>
      </c>
      <c r="J133" s="199">
        <v>101129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5.75" customHeight="1" x14ac:dyDescent="0.25">
      <c r="A134" s="25">
        <v>130</v>
      </c>
      <c r="B134" s="16"/>
      <c r="C134" s="16"/>
      <c r="D134" s="16" t="s">
        <v>1005</v>
      </c>
      <c r="E134" s="16"/>
      <c r="F134" s="16" t="s">
        <v>17</v>
      </c>
      <c r="G134" s="22" t="s">
        <v>18</v>
      </c>
      <c r="H134" s="8" t="s">
        <v>31</v>
      </c>
      <c r="I134" s="191" t="s">
        <v>1221</v>
      </c>
      <c r="J134" s="199">
        <v>101132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5.75" customHeight="1" x14ac:dyDescent="0.25">
      <c r="A135" s="25">
        <v>131</v>
      </c>
      <c r="B135" s="16"/>
      <c r="C135" s="16"/>
      <c r="D135" s="16" t="s">
        <v>1006</v>
      </c>
      <c r="E135" s="16"/>
      <c r="F135" s="16" t="s">
        <v>17</v>
      </c>
      <c r="G135" s="22" t="s">
        <v>18</v>
      </c>
      <c r="H135" s="8" t="s">
        <v>31</v>
      </c>
      <c r="I135" s="191" t="s">
        <v>1221</v>
      </c>
      <c r="J135" s="199">
        <v>101135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5.75" customHeight="1" x14ac:dyDescent="0.25">
      <c r="A136" s="25">
        <v>132</v>
      </c>
      <c r="B136" s="16"/>
      <c r="C136" s="16"/>
      <c r="D136" s="16" t="s">
        <v>1007</v>
      </c>
      <c r="E136" s="16"/>
      <c r="F136" s="16" t="s">
        <v>17</v>
      </c>
      <c r="G136" s="22" t="s">
        <v>18</v>
      </c>
      <c r="H136" s="8" t="s">
        <v>31</v>
      </c>
      <c r="I136" s="191" t="s">
        <v>1221</v>
      </c>
      <c r="J136" s="199">
        <v>101137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5.75" customHeight="1" x14ac:dyDescent="0.25">
      <c r="A137" s="25">
        <v>133</v>
      </c>
      <c r="B137" s="16"/>
      <c r="C137" s="16"/>
      <c r="D137" s="16" t="s">
        <v>1013</v>
      </c>
      <c r="E137" s="16"/>
      <c r="F137" s="16" t="s">
        <v>17</v>
      </c>
      <c r="G137" s="22" t="s">
        <v>18</v>
      </c>
      <c r="H137" s="8" t="s">
        <v>31</v>
      </c>
      <c r="I137" s="191" t="s">
        <v>1221</v>
      </c>
      <c r="J137" s="199">
        <v>101141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5.75" customHeight="1" x14ac:dyDescent="0.25">
      <c r="A138" s="25">
        <v>134</v>
      </c>
      <c r="B138" s="16"/>
      <c r="C138" s="16"/>
      <c r="D138" s="16" t="s">
        <v>1008</v>
      </c>
      <c r="E138" s="16"/>
      <c r="F138" s="16" t="s">
        <v>17</v>
      </c>
      <c r="G138" s="22" t="s">
        <v>18</v>
      </c>
      <c r="H138" s="8" t="s">
        <v>31</v>
      </c>
      <c r="I138" s="191" t="s">
        <v>1221</v>
      </c>
      <c r="J138" s="199">
        <v>101143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5.75" customHeight="1" x14ac:dyDescent="0.25">
      <c r="A139" s="25">
        <v>135</v>
      </c>
      <c r="B139" s="16"/>
      <c r="C139" s="16"/>
      <c r="D139" s="16" t="s">
        <v>1009</v>
      </c>
      <c r="E139" s="16"/>
      <c r="F139" s="16" t="s">
        <v>17</v>
      </c>
      <c r="G139" s="22" t="s">
        <v>18</v>
      </c>
      <c r="H139" s="8" t="s">
        <v>31</v>
      </c>
      <c r="I139" s="191" t="s">
        <v>1221</v>
      </c>
      <c r="J139" s="199">
        <v>101121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5.75" customHeight="1" x14ac:dyDescent="0.25">
      <c r="A140" s="25">
        <v>136</v>
      </c>
      <c r="B140" s="16"/>
      <c r="C140" s="16"/>
      <c r="D140" s="16" t="s">
        <v>1010</v>
      </c>
      <c r="E140" s="16"/>
      <c r="F140" s="16" t="s">
        <v>17</v>
      </c>
      <c r="G140" s="22" t="s">
        <v>18</v>
      </c>
      <c r="H140" s="8" t="s">
        <v>31</v>
      </c>
      <c r="I140" s="191" t="s">
        <v>1221</v>
      </c>
      <c r="J140" s="199">
        <v>101120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5.75" customHeight="1" x14ac:dyDescent="0.25">
      <c r="A141" s="25">
        <v>137</v>
      </c>
      <c r="B141" s="16" t="s">
        <v>1222</v>
      </c>
      <c r="C141" s="16">
        <v>79205771</v>
      </c>
      <c r="D141" s="16" t="s">
        <v>1223</v>
      </c>
      <c r="E141" s="16" t="s">
        <v>1224</v>
      </c>
      <c r="F141" s="16" t="s">
        <v>190</v>
      </c>
      <c r="G141" s="22" t="s">
        <v>18</v>
      </c>
      <c r="H141" s="8" t="s">
        <v>31</v>
      </c>
      <c r="I141" s="191"/>
      <c r="J141" s="199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5.75" customHeight="1" x14ac:dyDescent="0.25">
      <c r="A142" s="25">
        <v>138</v>
      </c>
      <c r="B142" s="16" t="s">
        <v>1225</v>
      </c>
      <c r="C142" s="16">
        <v>1058058565</v>
      </c>
      <c r="D142" s="16" t="s">
        <v>1226</v>
      </c>
      <c r="E142" s="16" t="s">
        <v>1227</v>
      </c>
      <c r="F142" s="16" t="s">
        <v>204</v>
      </c>
      <c r="G142" s="22" t="s">
        <v>18</v>
      </c>
      <c r="H142" s="8" t="s">
        <v>31</v>
      </c>
      <c r="I142" s="191"/>
      <c r="J142" s="199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5.75" customHeight="1" x14ac:dyDescent="0.25">
      <c r="A143" s="25">
        <v>139</v>
      </c>
      <c r="B143" s="16" t="s">
        <v>1237</v>
      </c>
      <c r="C143" s="16">
        <v>39731654</v>
      </c>
      <c r="D143" s="16" t="s">
        <v>1238</v>
      </c>
      <c r="E143" s="16" t="s">
        <v>1239</v>
      </c>
      <c r="F143" s="16" t="s">
        <v>17</v>
      </c>
      <c r="G143" s="22" t="s">
        <v>18</v>
      </c>
      <c r="H143" s="8" t="s">
        <v>31</v>
      </c>
      <c r="I143" s="191"/>
      <c r="J143" s="199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5.75" customHeight="1" x14ac:dyDescent="0.25">
      <c r="A144" s="25">
        <v>140</v>
      </c>
      <c r="B144" s="16" t="s">
        <v>1240</v>
      </c>
      <c r="C144" s="16">
        <v>80896020</v>
      </c>
      <c r="D144" s="16" t="s">
        <v>1241</v>
      </c>
      <c r="E144" s="16" t="s">
        <v>1242</v>
      </c>
      <c r="F144" s="16" t="s">
        <v>47</v>
      </c>
      <c r="G144" s="22" t="s">
        <v>18</v>
      </c>
      <c r="H144" s="8" t="s">
        <v>31</v>
      </c>
      <c r="I144" s="191"/>
      <c r="J144" s="199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5.75" customHeight="1" x14ac:dyDescent="0.25">
      <c r="A145" s="25">
        <v>141</v>
      </c>
      <c r="B145" s="16" t="s">
        <v>1243</v>
      </c>
      <c r="C145" s="16">
        <v>1018431211</v>
      </c>
      <c r="D145" s="16" t="s">
        <v>1244</v>
      </c>
      <c r="E145" s="16" t="s">
        <v>336</v>
      </c>
      <c r="F145" s="16" t="s">
        <v>17</v>
      </c>
      <c r="G145" s="22" t="s">
        <v>18</v>
      </c>
      <c r="H145" s="8" t="s">
        <v>31</v>
      </c>
      <c r="I145" s="191"/>
      <c r="J145" s="199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5.75" customHeight="1" x14ac:dyDescent="0.25">
      <c r="A146" s="25">
        <v>142</v>
      </c>
      <c r="B146" s="16" t="s">
        <v>1245</v>
      </c>
      <c r="C146" s="16">
        <v>39383118</v>
      </c>
      <c r="D146" s="16" t="s">
        <v>1246</v>
      </c>
      <c r="E146" s="16" t="s">
        <v>161</v>
      </c>
      <c r="F146" s="16" t="s">
        <v>17</v>
      </c>
      <c r="G146" s="22" t="s">
        <v>18</v>
      </c>
      <c r="H146" s="8" t="s">
        <v>31</v>
      </c>
      <c r="I146" s="191"/>
      <c r="J146" s="199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5.75" customHeight="1" x14ac:dyDescent="0.25">
      <c r="A147" s="25">
        <v>143</v>
      </c>
      <c r="B147" s="16" t="s">
        <v>1247</v>
      </c>
      <c r="C147" s="16">
        <v>79058748</v>
      </c>
      <c r="D147" s="16" t="s">
        <v>1248</v>
      </c>
      <c r="E147" s="16" t="s">
        <v>1249</v>
      </c>
      <c r="F147" s="16" t="s">
        <v>17</v>
      </c>
      <c r="G147" s="22" t="s">
        <v>18</v>
      </c>
      <c r="H147" s="8" t="s">
        <v>31</v>
      </c>
      <c r="I147" s="191"/>
      <c r="J147" s="199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5.75" customHeight="1" x14ac:dyDescent="0.25">
      <c r="A148" s="25">
        <v>144</v>
      </c>
      <c r="B148" s="16" t="s">
        <v>1250</v>
      </c>
      <c r="C148" s="16">
        <v>53894586</v>
      </c>
      <c r="D148" s="16" t="s">
        <v>1251</v>
      </c>
      <c r="E148" s="16" t="s">
        <v>1252</v>
      </c>
      <c r="F148" s="16" t="s">
        <v>17</v>
      </c>
      <c r="G148" s="22" t="s">
        <v>18</v>
      </c>
      <c r="H148" s="8" t="s">
        <v>31</v>
      </c>
      <c r="I148" s="191"/>
      <c r="J148" s="199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5.75" customHeight="1" x14ac:dyDescent="0.25">
      <c r="A149" s="25">
        <v>145</v>
      </c>
      <c r="B149" s="16" t="s">
        <v>1255</v>
      </c>
      <c r="C149" s="16">
        <v>51995934</v>
      </c>
      <c r="D149" s="16" t="s">
        <v>977</v>
      </c>
      <c r="E149" s="16" t="s">
        <v>1256</v>
      </c>
      <c r="F149" s="16" t="s">
        <v>17</v>
      </c>
      <c r="G149" s="22" t="s">
        <v>18</v>
      </c>
      <c r="H149" s="8" t="s">
        <v>31</v>
      </c>
      <c r="I149" s="191"/>
      <c r="J149" s="19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5.75" customHeight="1" x14ac:dyDescent="0.25">
      <c r="A150" s="25">
        <v>146</v>
      </c>
      <c r="B150" s="16" t="s">
        <v>1257</v>
      </c>
      <c r="C150" s="16">
        <v>1030557637</v>
      </c>
      <c r="D150" s="16" t="s">
        <v>1258</v>
      </c>
      <c r="E150" s="16" t="s">
        <v>1259</v>
      </c>
      <c r="F150" s="16" t="s">
        <v>199</v>
      </c>
      <c r="G150" s="22" t="s">
        <v>18</v>
      </c>
      <c r="H150" s="8" t="s">
        <v>31</v>
      </c>
      <c r="I150" s="191"/>
      <c r="J150" s="199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5.75" customHeight="1" x14ac:dyDescent="0.25">
      <c r="A151" s="25">
        <v>147</v>
      </c>
      <c r="B151" s="16" t="s">
        <v>299</v>
      </c>
      <c r="C151" s="16">
        <v>1030661593</v>
      </c>
      <c r="D151" s="16" t="s">
        <v>1270</v>
      </c>
      <c r="E151" s="16" t="s">
        <v>109</v>
      </c>
      <c r="F151" s="16" t="s">
        <v>1274</v>
      </c>
      <c r="G151" s="22" t="s">
        <v>18</v>
      </c>
      <c r="H151" s="8" t="s">
        <v>31</v>
      </c>
      <c r="I151" s="191"/>
      <c r="J151" s="199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5.75" customHeight="1" x14ac:dyDescent="0.25">
      <c r="A152" s="25">
        <v>148</v>
      </c>
      <c r="B152" s="16" t="s">
        <v>1275</v>
      </c>
      <c r="C152" s="16">
        <v>1069724972</v>
      </c>
      <c r="D152" s="16" t="s">
        <v>1276</v>
      </c>
      <c r="E152" s="16" t="s">
        <v>34</v>
      </c>
      <c r="F152" s="16" t="s">
        <v>17</v>
      </c>
      <c r="G152" s="22" t="s">
        <v>18</v>
      </c>
      <c r="H152" s="8" t="s">
        <v>31</v>
      </c>
      <c r="I152" s="191"/>
      <c r="J152" s="199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s="242" customFormat="1" ht="15.75" customHeight="1" x14ac:dyDescent="0.25">
      <c r="A153" s="25">
        <v>149</v>
      </c>
      <c r="B153" s="16" t="s">
        <v>1277</v>
      </c>
      <c r="C153" s="16">
        <v>39677216</v>
      </c>
      <c r="D153" s="16" t="s">
        <v>1344</v>
      </c>
      <c r="E153" s="16" t="s">
        <v>1345</v>
      </c>
      <c r="F153" s="16" t="s">
        <v>17</v>
      </c>
      <c r="G153" s="228" t="s">
        <v>18</v>
      </c>
      <c r="H153" s="229" t="s">
        <v>31</v>
      </c>
      <c r="I153" s="191"/>
      <c r="J153" s="199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5.75" customHeight="1" x14ac:dyDescent="0.25">
      <c r="A154" s="25">
        <v>150</v>
      </c>
      <c r="B154" s="16" t="s">
        <v>1290</v>
      </c>
      <c r="C154" s="16">
        <v>51673045</v>
      </c>
      <c r="D154" s="16" t="s">
        <v>1291</v>
      </c>
      <c r="E154" s="16" t="s">
        <v>1292</v>
      </c>
      <c r="F154" s="16" t="s">
        <v>784</v>
      </c>
      <c r="G154" s="228" t="s">
        <v>18</v>
      </c>
      <c r="H154" s="229" t="s">
        <v>31</v>
      </c>
      <c r="I154" s="191"/>
      <c r="J154" s="199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5.75" customHeight="1" x14ac:dyDescent="0.25">
      <c r="A155" s="25">
        <v>151</v>
      </c>
      <c r="B155" s="16" t="s">
        <v>1293</v>
      </c>
      <c r="C155" s="16">
        <v>1123621459</v>
      </c>
      <c r="D155" s="16" t="s">
        <v>1305</v>
      </c>
      <c r="E155" s="16" t="s">
        <v>1294</v>
      </c>
      <c r="F155" s="16" t="s">
        <v>784</v>
      </c>
      <c r="G155" s="22" t="s">
        <v>18</v>
      </c>
      <c r="H155" s="8" t="s">
        <v>31</v>
      </c>
      <c r="I155" s="191"/>
      <c r="J155" s="199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5.75" customHeight="1" x14ac:dyDescent="0.25">
      <c r="A156" s="25">
        <v>152</v>
      </c>
      <c r="B156" s="16" t="s">
        <v>1295</v>
      </c>
      <c r="C156" s="16">
        <v>39676205</v>
      </c>
      <c r="D156" s="16" t="s">
        <v>1296</v>
      </c>
      <c r="E156" s="16" t="s">
        <v>1297</v>
      </c>
      <c r="F156" s="16" t="s">
        <v>784</v>
      </c>
      <c r="G156" s="22" t="s">
        <v>18</v>
      </c>
      <c r="H156" s="8" t="s">
        <v>31</v>
      </c>
      <c r="I156" s="191"/>
      <c r="J156" s="199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5.75" customHeight="1" x14ac:dyDescent="0.25">
      <c r="A157" s="25">
        <v>153</v>
      </c>
      <c r="B157" s="16" t="s">
        <v>1298</v>
      </c>
      <c r="C157" s="16">
        <v>7999488</v>
      </c>
      <c r="D157" s="16" t="s">
        <v>1299</v>
      </c>
      <c r="E157" s="16" t="s">
        <v>1300</v>
      </c>
      <c r="F157" s="16" t="s">
        <v>784</v>
      </c>
      <c r="G157" s="22" t="s">
        <v>18</v>
      </c>
      <c r="H157" s="8" t="s">
        <v>31</v>
      </c>
      <c r="I157" s="191"/>
      <c r="J157" s="199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5.75" customHeight="1" x14ac:dyDescent="0.25">
      <c r="A158" s="2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5.75" customHeight="1" x14ac:dyDescent="0.25">
      <c r="A159" s="2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5.75" customHeight="1" x14ac:dyDescent="0.25">
      <c r="A160" s="2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5.75" customHeight="1" x14ac:dyDescent="0.25">
      <c r="A161" s="2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5.75" customHeight="1" x14ac:dyDescent="0.25">
      <c r="A162" s="2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5.75" customHeight="1" x14ac:dyDescent="0.25">
      <c r="A163" s="2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5.75" customHeight="1" x14ac:dyDescent="0.25">
      <c r="A164" s="2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5.75" customHeight="1" x14ac:dyDescent="0.25">
      <c r="A165" s="2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5.75" customHeight="1" x14ac:dyDescent="0.25">
      <c r="A166" s="2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customHeight="1" x14ac:dyDescent="0.25">
      <c r="A167" s="2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5.75" customHeight="1" x14ac:dyDescent="0.25">
      <c r="A168" s="2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5.75" customHeight="1" x14ac:dyDescent="0.25">
      <c r="A169" s="2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5.75" customHeight="1" x14ac:dyDescent="0.25">
      <c r="A170" s="2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5.75" customHeight="1" x14ac:dyDescent="0.25">
      <c r="A171" s="2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5.75" customHeight="1" x14ac:dyDescent="0.25">
      <c r="A172" s="2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5.75" customHeight="1" x14ac:dyDescent="0.25">
      <c r="A173" s="2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5.75" customHeight="1" x14ac:dyDescent="0.25">
      <c r="A174" s="2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5.75" customHeight="1" x14ac:dyDescent="0.25">
      <c r="A175" s="2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5.75" customHeight="1" x14ac:dyDescent="0.25">
      <c r="A176" s="2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5.75" customHeight="1" x14ac:dyDescent="0.25">
      <c r="A177" s="2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5.75" customHeight="1" x14ac:dyDescent="0.25">
      <c r="A178" s="2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5.75" customHeight="1" x14ac:dyDescent="0.25">
      <c r="A179" s="2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5.75" customHeight="1" x14ac:dyDescent="0.25">
      <c r="A180" s="2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5.75" customHeight="1" x14ac:dyDescent="0.25">
      <c r="A181" s="2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5.75" customHeight="1" x14ac:dyDescent="0.25">
      <c r="A182" s="2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5.75" customHeight="1" x14ac:dyDescent="0.25">
      <c r="A183" s="2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5.75" customHeight="1" x14ac:dyDescent="0.25">
      <c r="A184" s="2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5.75" customHeight="1" x14ac:dyDescent="0.25">
      <c r="A185" s="2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5.75" customHeight="1" x14ac:dyDescent="0.25">
      <c r="A186" s="2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5.75" customHeight="1" x14ac:dyDescent="0.25">
      <c r="A187" s="2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5.75" customHeight="1" x14ac:dyDescent="0.25">
      <c r="A188" s="2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5.75" customHeight="1" x14ac:dyDescent="0.25">
      <c r="A189" s="2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5.75" customHeight="1" x14ac:dyDescent="0.25">
      <c r="A190" s="2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5.75" customHeight="1" x14ac:dyDescent="0.25">
      <c r="A191" s="2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5.75" customHeight="1" x14ac:dyDescent="0.25">
      <c r="A192" s="2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5.75" customHeight="1" x14ac:dyDescent="0.25">
      <c r="A193" s="2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5.75" customHeight="1" x14ac:dyDescent="0.25">
      <c r="A194" s="2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5.75" customHeight="1" x14ac:dyDescent="0.25">
      <c r="A195" s="2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5.75" customHeight="1" x14ac:dyDescent="0.25">
      <c r="A196" s="2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5.75" customHeight="1" x14ac:dyDescent="0.25">
      <c r="A197" s="2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5.75" customHeight="1" x14ac:dyDescent="0.25">
      <c r="A198" s="2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5.75" customHeight="1" x14ac:dyDescent="0.25">
      <c r="A199" s="2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5.75" customHeight="1" x14ac:dyDescent="0.25">
      <c r="A200" s="2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5.75" customHeight="1" x14ac:dyDescent="0.25">
      <c r="A201" s="2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5.75" customHeight="1" x14ac:dyDescent="0.25">
      <c r="A202" s="2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5.75" customHeight="1" x14ac:dyDescent="0.25">
      <c r="A203" s="2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5.75" customHeight="1" x14ac:dyDescent="0.25">
      <c r="A204" s="2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5.75" customHeight="1" x14ac:dyDescent="0.25">
      <c r="A205" s="2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5.75" customHeight="1" x14ac:dyDescent="0.25">
      <c r="A206" s="2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5.75" customHeight="1" x14ac:dyDescent="0.25">
      <c r="A207" s="2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5.75" customHeight="1" x14ac:dyDescent="0.25">
      <c r="A208" s="2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5.75" customHeight="1" x14ac:dyDescent="0.25">
      <c r="A209" s="2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5.75" customHeight="1" x14ac:dyDescent="0.25">
      <c r="A210" s="2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5.75" customHeight="1" x14ac:dyDescent="0.25">
      <c r="A211" s="2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5.75" customHeight="1" x14ac:dyDescent="0.25">
      <c r="A212" s="2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5.75" customHeight="1" x14ac:dyDescent="0.25">
      <c r="A213" s="2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5.75" customHeight="1" x14ac:dyDescent="0.25">
      <c r="A214" s="2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5.75" customHeight="1" x14ac:dyDescent="0.25">
      <c r="A215" s="2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5.75" customHeight="1" x14ac:dyDescent="0.25">
      <c r="A216" s="2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5.75" customHeight="1" x14ac:dyDescent="0.25">
      <c r="A217" s="2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5.75" customHeight="1" x14ac:dyDescent="0.25">
      <c r="A218" s="2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5.75" customHeight="1" x14ac:dyDescent="0.25">
      <c r="A219" s="2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5.75" customHeight="1" x14ac:dyDescent="0.25">
      <c r="A220" s="2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5.75" customHeight="1" x14ac:dyDescent="0.25">
      <c r="A221" s="2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5.75" customHeight="1" x14ac:dyDescent="0.25">
      <c r="A222" s="2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5.75" customHeight="1" x14ac:dyDescent="0.25">
      <c r="A223" s="2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5.75" customHeight="1" x14ac:dyDescent="0.25">
      <c r="A224" s="2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5.75" customHeight="1" x14ac:dyDescent="0.25">
      <c r="A225" s="2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5.75" customHeight="1" x14ac:dyDescent="0.25">
      <c r="A226" s="2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5.75" customHeight="1" x14ac:dyDescent="0.25">
      <c r="A227" s="21"/>
      <c r="B227" s="2"/>
      <c r="C227" s="2"/>
      <c r="D227" s="2"/>
      <c r="E227" s="2"/>
      <c r="F227" s="2"/>
      <c r="G227" s="2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spans="1:28" ht="15.75" customHeight="1" x14ac:dyDescent="0.25">
      <c r="A228" s="21"/>
      <c r="B228" s="2"/>
      <c r="C228" s="2"/>
      <c r="D228" s="2"/>
      <c r="E228" s="2"/>
      <c r="F228" s="2"/>
      <c r="G228" s="2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spans="1:28" ht="15.75" customHeight="1" x14ac:dyDescent="0.25">
      <c r="A229" s="21"/>
      <c r="B229" s="2"/>
      <c r="C229" s="2"/>
      <c r="D229" s="2"/>
      <c r="E229" s="2"/>
      <c r="F229" s="2"/>
      <c r="G229" s="2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spans="1:28" ht="15.75" customHeight="1" x14ac:dyDescent="0.25">
      <c r="A230" s="21"/>
      <c r="B230" s="2"/>
      <c r="C230" s="2"/>
      <c r="D230" s="2"/>
      <c r="E230" s="2"/>
      <c r="F230" s="2"/>
      <c r="G230" s="2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spans="1:28" ht="15.75" customHeight="1" x14ac:dyDescent="0.25">
      <c r="A231" s="21"/>
      <c r="B231" s="2"/>
      <c r="C231" s="2"/>
      <c r="D231" s="2"/>
      <c r="E231" s="2"/>
      <c r="F231" s="2"/>
      <c r="G231" s="2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spans="1:28" ht="15.75" customHeight="1" x14ac:dyDescent="0.25">
      <c r="A232" s="21"/>
      <c r="B232" s="2"/>
      <c r="C232" s="2"/>
      <c r="D232" s="2"/>
      <c r="E232" s="2"/>
      <c r="F232" s="2"/>
      <c r="G232" s="2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spans="1:28" ht="15.75" customHeight="1" x14ac:dyDescent="0.2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spans="1:28" ht="15.75" customHeight="1" x14ac:dyDescent="0.2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spans="1:28" ht="15.75" customHeight="1" x14ac:dyDescent="0.2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spans="1:28" ht="15.75" customHeight="1" x14ac:dyDescent="0.2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spans="1:28" ht="15.75" customHeight="1" x14ac:dyDescent="0.2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spans="1:28" ht="15.75" customHeight="1" x14ac:dyDescent="0.2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spans="1:28" ht="15.75" customHeight="1" x14ac:dyDescent="0.2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spans="1:28" ht="15.75" customHeight="1" x14ac:dyDescent="0.2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spans="1:28" ht="15.75" customHeight="1" x14ac:dyDescent="0.2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spans="1:28" ht="15.75" customHeight="1" x14ac:dyDescent="0.2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spans="1:28" ht="15.75" customHeight="1" x14ac:dyDescent="0.2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spans="1:28" ht="15.75" customHeight="1" x14ac:dyDescent="0.2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spans="1:28" ht="15.75" customHeight="1" x14ac:dyDescent="0.2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spans="1:28" ht="15.75" customHeight="1" x14ac:dyDescent="0.2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spans="1:28" ht="15.75" customHeight="1" x14ac:dyDescent="0.2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spans="1:28" ht="15.75" customHeight="1" x14ac:dyDescent="0.2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spans="1:28" ht="15.75" customHeight="1" x14ac:dyDescent="0.2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spans="1:28" ht="15.75" customHeight="1" x14ac:dyDescent="0.2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spans="1:28" ht="15.75" customHeight="1" x14ac:dyDescent="0.2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spans="1:28" ht="15.75" customHeight="1" x14ac:dyDescent="0.2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spans="1:28" ht="15.75" customHeight="1" x14ac:dyDescent="0.2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spans="1:28" ht="15.75" customHeight="1" x14ac:dyDescent="0.2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spans="1:28" ht="15.75" customHeight="1" x14ac:dyDescent="0.2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spans="1:28" ht="15.75" customHeight="1" x14ac:dyDescent="0.2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spans="1:28" ht="15.75" customHeight="1" x14ac:dyDescent="0.2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spans="1:28" ht="15.75" customHeight="1" x14ac:dyDescent="0.2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spans="1:28" ht="15.75" customHeight="1" x14ac:dyDescent="0.2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spans="1:28" ht="15.75" customHeight="1" x14ac:dyDescent="0.2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spans="1:28" ht="15.75" customHeight="1" x14ac:dyDescent="0.2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spans="1:28" ht="15.75" customHeight="1" x14ac:dyDescent="0.2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spans="1:28" ht="15.75" customHeight="1" x14ac:dyDescent="0.2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spans="1:28" ht="15.75" customHeight="1" x14ac:dyDescent="0.2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spans="1:28" ht="15.75" customHeight="1" x14ac:dyDescent="0.2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spans="1:28" ht="15.75" customHeight="1" x14ac:dyDescent="0.2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spans="1:28" ht="15.75" customHeight="1" x14ac:dyDescent="0.2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spans="1:28" ht="15.75" customHeight="1" x14ac:dyDescent="0.2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spans="1:28" ht="15.75" customHeight="1" x14ac:dyDescent="0.2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spans="1:28" ht="15.75" customHeight="1" x14ac:dyDescent="0.2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spans="1:28" ht="15.75" customHeight="1" x14ac:dyDescent="0.2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spans="1:28" ht="15.75" customHeight="1" x14ac:dyDescent="0.2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spans="1:28" ht="15.75" customHeight="1" x14ac:dyDescent="0.2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spans="1:28" ht="15.75" customHeight="1" x14ac:dyDescent="0.2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spans="1:28" ht="15.75" customHeight="1" x14ac:dyDescent="0.2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spans="1:28" ht="15.75" customHeight="1" x14ac:dyDescent="0.2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spans="1:28" ht="15.75" customHeight="1" x14ac:dyDescent="0.2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spans="1:28" ht="15.75" customHeight="1" x14ac:dyDescent="0.2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spans="1:28" ht="15.75" customHeight="1" x14ac:dyDescent="0.2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spans="1:28" ht="15.75" customHeight="1" x14ac:dyDescent="0.2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spans="1:28" ht="15.75" customHeight="1" x14ac:dyDescent="0.2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spans="1:28" ht="15.75" customHeight="1" x14ac:dyDescent="0.2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spans="1:28" ht="15.75" customHeight="1" x14ac:dyDescent="0.2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spans="1:28" ht="15.75" customHeight="1" x14ac:dyDescent="0.2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spans="1:28" ht="15.75" customHeight="1" x14ac:dyDescent="0.2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spans="1:28" ht="15.75" customHeight="1" x14ac:dyDescent="0.2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spans="1:28" ht="15.75" customHeight="1" x14ac:dyDescent="0.2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spans="1:28" ht="15.75" customHeight="1" x14ac:dyDescent="0.2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spans="1:28" ht="15.75" customHeight="1" x14ac:dyDescent="0.2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spans="1:28" ht="15.75" customHeight="1" x14ac:dyDescent="0.2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spans="1:28" ht="15.75" customHeight="1" x14ac:dyDescent="0.2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spans="1:28" ht="15.75" customHeight="1" x14ac:dyDescent="0.2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spans="1:28" ht="15.75" customHeight="1" x14ac:dyDescent="0.2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spans="1:28" ht="15.75" customHeight="1" x14ac:dyDescent="0.2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spans="1:28" ht="15.75" customHeight="1" x14ac:dyDescent="0.2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spans="1:28" ht="15.75" customHeight="1" x14ac:dyDescent="0.2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spans="1:28" ht="15.75" customHeight="1" x14ac:dyDescent="0.2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spans="1:28" ht="15.75" customHeight="1" x14ac:dyDescent="0.2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spans="1:28" ht="15.75" customHeight="1" x14ac:dyDescent="0.2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spans="1:28" ht="15.75" customHeight="1" x14ac:dyDescent="0.2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spans="1:28" ht="15.75" customHeight="1" x14ac:dyDescent="0.2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spans="1:28" ht="15.75" customHeight="1" x14ac:dyDescent="0.2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spans="1:28" ht="15.75" customHeight="1" x14ac:dyDescent="0.2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spans="1:28" ht="15.75" customHeight="1" x14ac:dyDescent="0.2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spans="1:28" ht="15.75" customHeight="1" x14ac:dyDescent="0.2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spans="1:28" ht="15.75" customHeight="1" x14ac:dyDescent="0.2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spans="1:28" ht="15.75" customHeight="1" x14ac:dyDescent="0.2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spans="1:28" ht="15.75" customHeight="1" x14ac:dyDescent="0.2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spans="1:28" ht="15.75" customHeight="1" x14ac:dyDescent="0.2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spans="1:28" ht="15.75" customHeight="1" x14ac:dyDescent="0.2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spans="1:28" ht="15.75" customHeight="1" x14ac:dyDescent="0.2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spans="1:28" ht="15.75" customHeight="1" x14ac:dyDescent="0.2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spans="1:28" ht="15.75" customHeight="1" x14ac:dyDescent="0.2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spans="1:28" ht="15.75" customHeight="1" x14ac:dyDescent="0.2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spans="1:28" ht="15.75" customHeight="1" x14ac:dyDescent="0.2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spans="1:28" ht="15.75" customHeight="1" x14ac:dyDescent="0.2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spans="1:28" ht="15.75" customHeight="1" x14ac:dyDescent="0.2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spans="1:28" ht="15.75" customHeight="1" x14ac:dyDescent="0.2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spans="1:28" ht="15.75" customHeight="1" x14ac:dyDescent="0.2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spans="1:28" ht="15.75" customHeight="1" x14ac:dyDescent="0.2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spans="1:28" ht="15.75" customHeight="1" x14ac:dyDescent="0.2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spans="1:28" ht="15.75" customHeight="1" x14ac:dyDescent="0.2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spans="1:28" ht="15.75" customHeight="1" x14ac:dyDescent="0.2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spans="1:28" ht="15.75" customHeight="1" x14ac:dyDescent="0.2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spans="1:28" ht="15.75" customHeight="1" x14ac:dyDescent="0.2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spans="1:28" ht="15.75" customHeight="1" x14ac:dyDescent="0.2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spans="1:28" ht="15.75" customHeight="1" x14ac:dyDescent="0.2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spans="1:28" ht="15.75" customHeight="1" x14ac:dyDescent="0.2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spans="1:28" ht="15.75" customHeight="1" x14ac:dyDescent="0.2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spans="1:28" ht="15.75" customHeight="1" x14ac:dyDescent="0.2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spans="1:28" ht="15.75" customHeight="1" x14ac:dyDescent="0.2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spans="1:28" ht="15.75" customHeight="1" x14ac:dyDescent="0.2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spans="1:28" ht="15.75" customHeight="1" x14ac:dyDescent="0.2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spans="1:28" ht="15.75" customHeight="1" x14ac:dyDescent="0.2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spans="1:28" ht="15.75" customHeight="1" x14ac:dyDescent="0.2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spans="1:28" ht="15.75" customHeight="1" x14ac:dyDescent="0.2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spans="1:28" ht="15.75" customHeight="1" x14ac:dyDescent="0.2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spans="1:28" ht="15.75" customHeight="1" x14ac:dyDescent="0.2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spans="1:28" ht="15.75" customHeight="1" x14ac:dyDescent="0.2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spans="1:28" ht="15.75" customHeight="1" x14ac:dyDescent="0.2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spans="1:28" ht="15.75" customHeight="1" x14ac:dyDescent="0.2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spans="1:28" ht="15.75" customHeight="1" x14ac:dyDescent="0.2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spans="1:28" ht="15.75" customHeight="1" x14ac:dyDescent="0.2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spans="1:28" ht="15.75" customHeight="1" x14ac:dyDescent="0.2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spans="1:28" ht="15.75" customHeight="1" x14ac:dyDescent="0.2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spans="1:28" ht="15.75" customHeight="1" x14ac:dyDescent="0.2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spans="1:28" ht="15.75" customHeight="1" x14ac:dyDescent="0.2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spans="1:28" ht="15.75" customHeight="1" x14ac:dyDescent="0.2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spans="1:28" ht="15.75" customHeight="1" x14ac:dyDescent="0.2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spans="1:28" ht="15.75" customHeight="1" x14ac:dyDescent="0.2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spans="1:28" ht="15.75" customHeight="1" x14ac:dyDescent="0.2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spans="1:28" ht="15.75" customHeight="1" x14ac:dyDescent="0.2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spans="1:28" ht="15.75" customHeight="1" x14ac:dyDescent="0.2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spans="1:28" ht="15.75" customHeight="1" x14ac:dyDescent="0.2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spans="1:28" ht="15.75" customHeight="1" x14ac:dyDescent="0.2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spans="1:28" ht="15.75" customHeight="1" x14ac:dyDescent="0.2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spans="1:28" ht="15.75" customHeight="1" x14ac:dyDescent="0.2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spans="1:28" ht="15.75" customHeight="1" x14ac:dyDescent="0.2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spans="1:28" ht="15.75" customHeight="1" x14ac:dyDescent="0.2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spans="1:28" ht="15.75" customHeight="1" x14ac:dyDescent="0.2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spans="1:28" ht="15.75" customHeight="1" x14ac:dyDescent="0.2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spans="1:28" ht="15.75" customHeight="1" x14ac:dyDescent="0.2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spans="1:28" ht="15.75" customHeight="1" x14ac:dyDescent="0.2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spans="1:28" ht="15.75" customHeight="1" x14ac:dyDescent="0.2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spans="1:28" ht="15.75" customHeight="1" x14ac:dyDescent="0.2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spans="1:28" ht="15.75" customHeight="1" x14ac:dyDescent="0.2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spans="1:28" ht="15.75" customHeight="1" x14ac:dyDescent="0.2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spans="1:28" ht="15.75" customHeight="1" x14ac:dyDescent="0.2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spans="1:28" ht="15.75" customHeight="1" x14ac:dyDescent="0.2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spans="1:28" ht="15.75" customHeight="1" x14ac:dyDescent="0.2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spans="1:28" ht="15.75" customHeight="1" x14ac:dyDescent="0.2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spans="1:28" ht="15.75" customHeight="1" x14ac:dyDescent="0.2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spans="1:28" ht="15.75" customHeight="1" x14ac:dyDescent="0.2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spans="1:28" ht="15.75" customHeight="1" x14ac:dyDescent="0.2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spans="1:28" ht="15.75" customHeight="1" x14ac:dyDescent="0.2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spans="1:28" ht="15.75" customHeight="1" x14ac:dyDescent="0.2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spans="1:28" ht="15.75" customHeight="1" x14ac:dyDescent="0.2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spans="1:28" ht="15.75" customHeight="1" x14ac:dyDescent="0.2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spans="1:28" ht="15.75" customHeight="1" x14ac:dyDescent="0.2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spans="1:28" ht="15.75" customHeight="1" x14ac:dyDescent="0.2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spans="1:28" ht="15.75" customHeight="1" x14ac:dyDescent="0.2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spans="1:28" ht="15.75" customHeight="1" x14ac:dyDescent="0.2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spans="1:28" ht="15.75" customHeight="1" x14ac:dyDescent="0.2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spans="1:28" ht="15.75" customHeight="1" x14ac:dyDescent="0.2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spans="1:28" ht="15.75" customHeight="1" x14ac:dyDescent="0.2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spans="1:28" ht="15.75" customHeight="1" x14ac:dyDescent="0.2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spans="1:28" ht="15.75" customHeight="1" x14ac:dyDescent="0.2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spans="1:28" ht="15.75" customHeight="1" x14ac:dyDescent="0.2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spans="1:28" ht="15.75" customHeight="1" x14ac:dyDescent="0.2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spans="1:28" ht="15.75" customHeight="1" x14ac:dyDescent="0.2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spans="1:28" ht="15.75" customHeight="1" x14ac:dyDescent="0.2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spans="1:28" ht="15.75" customHeight="1" x14ac:dyDescent="0.2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spans="1:28" ht="15.75" customHeight="1" x14ac:dyDescent="0.2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spans="1:28" ht="15.75" customHeight="1" x14ac:dyDescent="0.2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spans="1:28" ht="15.75" customHeight="1" x14ac:dyDescent="0.2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spans="1:28" ht="15.75" customHeight="1" x14ac:dyDescent="0.2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spans="1:28" ht="15.75" customHeight="1" x14ac:dyDescent="0.2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spans="1:28" ht="15.75" customHeight="1" x14ac:dyDescent="0.2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spans="1:28" ht="15.75" customHeight="1" x14ac:dyDescent="0.2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ht="15.75" customHeight="1" x14ac:dyDescent="0.2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ht="15.75" customHeight="1" x14ac:dyDescent="0.2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ht="15.75" customHeight="1" x14ac:dyDescent="0.2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spans="1:28" ht="15.75" customHeight="1" x14ac:dyDescent="0.2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spans="1:28" ht="15.75" customHeight="1" x14ac:dyDescent="0.2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spans="1:28" ht="15.75" customHeight="1" x14ac:dyDescent="0.2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spans="1:28" ht="15.75" customHeight="1" x14ac:dyDescent="0.2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spans="1:28" ht="15.75" customHeight="1" x14ac:dyDescent="0.2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spans="1:28" ht="15.75" customHeight="1" x14ac:dyDescent="0.2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spans="1:28" ht="15.75" customHeight="1" x14ac:dyDescent="0.2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spans="1:28" ht="15.75" customHeight="1" x14ac:dyDescent="0.2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spans="1:28" ht="15.75" customHeight="1" x14ac:dyDescent="0.2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spans="1:28" ht="15.75" customHeight="1" x14ac:dyDescent="0.2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spans="1:28" ht="15.75" customHeight="1" x14ac:dyDescent="0.2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spans="1:28" ht="15.75" customHeight="1" x14ac:dyDescent="0.2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spans="1:28" ht="15.75" customHeight="1" x14ac:dyDescent="0.2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spans="1:28" ht="15.75" customHeight="1" x14ac:dyDescent="0.2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spans="1:28" ht="15.75" customHeight="1" x14ac:dyDescent="0.2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spans="1:28" ht="15.75" customHeight="1" x14ac:dyDescent="0.2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spans="1:28" ht="15.75" customHeight="1" x14ac:dyDescent="0.2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spans="1:28" ht="15.75" customHeight="1" x14ac:dyDescent="0.2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spans="1:28" ht="15.75" customHeight="1" x14ac:dyDescent="0.2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spans="1:28" ht="15.75" customHeight="1" x14ac:dyDescent="0.2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spans="1:28" ht="15.75" customHeight="1" x14ac:dyDescent="0.2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spans="1:28" ht="15.75" customHeight="1" x14ac:dyDescent="0.2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spans="1:28" ht="15.75" customHeight="1" x14ac:dyDescent="0.2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spans="1:28" ht="15.75" customHeight="1" x14ac:dyDescent="0.2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spans="1:28" ht="15.75" customHeight="1" x14ac:dyDescent="0.2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spans="1:28" ht="15.75" customHeight="1" x14ac:dyDescent="0.2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spans="1:28" ht="15.75" customHeight="1" x14ac:dyDescent="0.2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spans="1:28" ht="15.75" customHeight="1" x14ac:dyDescent="0.2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spans="1:28" ht="15.75" customHeight="1" x14ac:dyDescent="0.2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spans="1:28" ht="15.75" customHeight="1" x14ac:dyDescent="0.2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spans="1:28" ht="15.75" customHeight="1" x14ac:dyDescent="0.2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spans="1:28" ht="15.75" customHeight="1" x14ac:dyDescent="0.2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spans="1:28" ht="15.75" customHeight="1" x14ac:dyDescent="0.2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spans="1:28" ht="15.75" customHeight="1" x14ac:dyDescent="0.2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spans="1:28" ht="15.75" customHeight="1" x14ac:dyDescent="0.2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spans="1:28" ht="15.75" customHeight="1" x14ac:dyDescent="0.2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spans="1:28" ht="15.75" customHeight="1" x14ac:dyDescent="0.2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spans="1:28" ht="15.75" customHeight="1" x14ac:dyDescent="0.2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spans="1:28" ht="15.75" customHeight="1" x14ac:dyDescent="0.2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spans="1:28" ht="15.75" customHeight="1" x14ac:dyDescent="0.2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spans="1:28" ht="15.75" customHeight="1" x14ac:dyDescent="0.2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spans="1:28" ht="15.75" customHeight="1" x14ac:dyDescent="0.2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spans="1:28" ht="15.75" customHeight="1" x14ac:dyDescent="0.2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spans="1:28" ht="15.75" customHeight="1" x14ac:dyDescent="0.2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spans="1:28" ht="15.75" customHeight="1" x14ac:dyDescent="0.2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spans="1:28" ht="15.75" customHeight="1" x14ac:dyDescent="0.2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spans="1:28" ht="15.75" customHeight="1" x14ac:dyDescent="0.2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spans="1:28" ht="15.75" customHeight="1" x14ac:dyDescent="0.2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spans="1:28" ht="15.75" customHeight="1" x14ac:dyDescent="0.2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spans="1:28" ht="15.75" customHeight="1" x14ac:dyDescent="0.2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spans="1:28" ht="15.75" customHeight="1" x14ac:dyDescent="0.2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spans="1:28" ht="15.75" customHeight="1" x14ac:dyDescent="0.2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spans="1:28" ht="15.75" customHeight="1" x14ac:dyDescent="0.2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spans="1:28" ht="15.75" customHeight="1" x14ac:dyDescent="0.2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spans="1:28" ht="15.75" customHeight="1" x14ac:dyDescent="0.2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spans="1:28" ht="15.75" customHeight="1" x14ac:dyDescent="0.2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spans="1:28" ht="15.75" customHeight="1" x14ac:dyDescent="0.2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spans="1:28" ht="15.75" customHeight="1" x14ac:dyDescent="0.2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spans="1:28" ht="15.75" customHeight="1" x14ac:dyDescent="0.2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spans="1:28" ht="15.75" customHeight="1" x14ac:dyDescent="0.2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spans="1:28" ht="15.75" customHeight="1" x14ac:dyDescent="0.2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spans="1:28" ht="15.75" customHeight="1" x14ac:dyDescent="0.2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spans="1:28" ht="15.75" customHeight="1" x14ac:dyDescent="0.2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spans="1:28" ht="15.75" customHeight="1" x14ac:dyDescent="0.2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spans="1:28" ht="15.75" customHeight="1" x14ac:dyDescent="0.2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spans="1:28" ht="15.75" customHeight="1" x14ac:dyDescent="0.2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spans="1:28" ht="15.75" customHeight="1" x14ac:dyDescent="0.2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spans="1:28" ht="15.75" customHeight="1" x14ac:dyDescent="0.2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spans="1:28" ht="15.75" customHeight="1" x14ac:dyDescent="0.2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spans="1:28" ht="15.75" customHeight="1" x14ac:dyDescent="0.2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spans="1:28" ht="15.75" customHeight="1" x14ac:dyDescent="0.2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spans="1:28" ht="15.75" customHeight="1" x14ac:dyDescent="0.2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spans="1:28" ht="15.75" customHeight="1" x14ac:dyDescent="0.2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spans="1:28" ht="15.75" customHeight="1" x14ac:dyDescent="0.2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spans="1:28" ht="15.75" customHeight="1" x14ac:dyDescent="0.2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spans="1:28" ht="15.75" customHeight="1" x14ac:dyDescent="0.2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spans="1:28" ht="15.75" customHeight="1" x14ac:dyDescent="0.2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spans="1:28" ht="15.75" customHeight="1" x14ac:dyDescent="0.2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spans="1:28" ht="15.75" customHeight="1" x14ac:dyDescent="0.2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spans="1:28" ht="15.75" customHeight="1" x14ac:dyDescent="0.2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spans="1:28" ht="15.75" customHeight="1" x14ac:dyDescent="0.2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spans="1:28" ht="15.75" customHeight="1" x14ac:dyDescent="0.2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spans="1:28" ht="15.75" customHeight="1" x14ac:dyDescent="0.2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spans="1:28" ht="15.75" customHeight="1" x14ac:dyDescent="0.2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spans="1:28" ht="15.75" customHeight="1" x14ac:dyDescent="0.2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spans="1:28" ht="15.75" customHeight="1" x14ac:dyDescent="0.2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spans="1:28" ht="15.75" customHeight="1" x14ac:dyDescent="0.2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spans="1:28" ht="15.75" customHeight="1" x14ac:dyDescent="0.2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spans="1:28" ht="15.75" customHeight="1" x14ac:dyDescent="0.2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spans="1:28" ht="15.75" customHeight="1" x14ac:dyDescent="0.2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spans="1:28" ht="15.75" customHeight="1" x14ac:dyDescent="0.2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spans="1:28" ht="15.75" customHeight="1" x14ac:dyDescent="0.2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spans="1:28" ht="15.75" customHeight="1" x14ac:dyDescent="0.2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spans="1:28" ht="15.75" customHeight="1" x14ac:dyDescent="0.2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spans="1:28" ht="15.75" customHeight="1" x14ac:dyDescent="0.2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spans="1:28" ht="15.75" customHeight="1" x14ac:dyDescent="0.2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spans="1:28" ht="15.75" customHeight="1" x14ac:dyDescent="0.2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spans="1:28" ht="15.75" customHeight="1" x14ac:dyDescent="0.2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spans="1:28" ht="15.75" customHeight="1" x14ac:dyDescent="0.2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spans="1:28" ht="15.75" customHeight="1" x14ac:dyDescent="0.2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spans="1:28" ht="15.75" customHeight="1" x14ac:dyDescent="0.2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spans="1:28" ht="15.75" customHeight="1" x14ac:dyDescent="0.2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spans="1:28" ht="15.75" customHeight="1" x14ac:dyDescent="0.2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spans="1:28" ht="15.75" customHeight="1" x14ac:dyDescent="0.2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spans="1:28" ht="15.75" customHeight="1" x14ac:dyDescent="0.2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spans="1:28" ht="15.75" customHeight="1" x14ac:dyDescent="0.2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spans="1:28" ht="15.75" customHeight="1" x14ac:dyDescent="0.2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spans="1:28" ht="15.75" customHeight="1" x14ac:dyDescent="0.2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spans="1:28" ht="15.75" customHeight="1" x14ac:dyDescent="0.2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spans="1:28" ht="15.75" customHeight="1" x14ac:dyDescent="0.2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spans="1:28" ht="15.75" customHeight="1" x14ac:dyDescent="0.2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spans="1:28" ht="15.75" customHeight="1" x14ac:dyDescent="0.2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spans="1:28" ht="15.75" customHeight="1" x14ac:dyDescent="0.2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spans="1:28" ht="15.75" customHeight="1" x14ac:dyDescent="0.2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spans="1:28" ht="15.75" customHeight="1" x14ac:dyDescent="0.2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spans="1:28" ht="15.75" customHeight="1" x14ac:dyDescent="0.2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spans="1:28" ht="15.75" customHeight="1" x14ac:dyDescent="0.2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spans="1:28" ht="15.75" customHeight="1" x14ac:dyDescent="0.2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spans="1:28" ht="15.75" customHeight="1" x14ac:dyDescent="0.2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spans="1:28" ht="15.75" customHeight="1" x14ac:dyDescent="0.2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spans="1:28" ht="15.75" customHeight="1" x14ac:dyDescent="0.2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spans="1:28" ht="15.75" customHeight="1" x14ac:dyDescent="0.2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spans="1:28" ht="15.75" customHeight="1" x14ac:dyDescent="0.2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spans="1:28" ht="15.75" customHeight="1" x14ac:dyDescent="0.2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spans="1:28" ht="15.75" customHeight="1" x14ac:dyDescent="0.2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spans="1:28" ht="15.75" customHeight="1" x14ac:dyDescent="0.2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spans="1:28" ht="15.75" customHeight="1" x14ac:dyDescent="0.2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spans="1:28" ht="15.75" customHeight="1" x14ac:dyDescent="0.2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spans="1:28" ht="15.75" customHeight="1" x14ac:dyDescent="0.2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spans="1:28" ht="15.75" customHeight="1" x14ac:dyDescent="0.2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spans="1:28" ht="15.75" customHeight="1" x14ac:dyDescent="0.2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spans="1:28" ht="15.75" customHeight="1" x14ac:dyDescent="0.2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spans="1:28" ht="15.75" customHeight="1" x14ac:dyDescent="0.2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spans="1:28" ht="15.75" customHeight="1" x14ac:dyDescent="0.2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spans="1:28" ht="15.75" customHeight="1" x14ac:dyDescent="0.2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spans="1:28" ht="15.75" customHeight="1" x14ac:dyDescent="0.2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spans="1:28" ht="15.75" customHeight="1" x14ac:dyDescent="0.2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spans="1:28" ht="15.75" customHeight="1" x14ac:dyDescent="0.2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spans="1:28" ht="15.75" customHeight="1" x14ac:dyDescent="0.2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spans="1:28" ht="15.75" customHeight="1" x14ac:dyDescent="0.2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spans="1:28" ht="15.75" customHeight="1" x14ac:dyDescent="0.2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spans="1:28" ht="15.75" customHeight="1" x14ac:dyDescent="0.2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spans="1:28" ht="15.75" customHeight="1" x14ac:dyDescent="0.2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spans="1:28" ht="15.75" customHeight="1" x14ac:dyDescent="0.2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spans="1:28" ht="15.75" customHeight="1" x14ac:dyDescent="0.2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spans="1:28" ht="15.75" customHeight="1" x14ac:dyDescent="0.2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spans="1:28" ht="15.75" customHeight="1" x14ac:dyDescent="0.2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spans="1:28" ht="15.75" customHeight="1" x14ac:dyDescent="0.2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spans="1:28" ht="15.75" customHeight="1" x14ac:dyDescent="0.2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spans="1:28" ht="15.75" customHeight="1" x14ac:dyDescent="0.2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spans="1:28" ht="15.75" customHeight="1" x14ac:dyDescent="0.2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spans="1:28" ht="15.75" customHeight="1" x14ac:dyDescent="0.2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spans="1:28" ht="15.75" customHeight="1" x14ac:dyDescent="0.2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spans="1:28" ht="15.75" customHeight="1" x14ac:dyDescent="0.2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spans="1:28" ht="15.75" customHeight="1" x14ac:dyDescent="0.2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spans="1:28" ht="15.75" customHeight="1" x14ac:dyDescent="0.2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spans="1:28" ht="15.75" customHeight="1" x14ac:dyDescent="0.2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spans="1:28" ht="15.75" customHeight="1" x14ac:dyDescent="0.2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spans="1:28" ht="15.75" customHeight="1" x14ac:dyDescent="0.2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spans="1:28" ht="15.75" customHeight="1" x14ac:dyDescent="0.2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spans="1:28" ht="15.75" customHeight="1" x14ac:dyDescent="0.2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spans="1:28" ht="15.75" customHeight="1" x14ac:dyDescent="0.2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spans="1:28" ht="15.75" customHeight="1" x14ac:dyDescent="0.2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spans="1:28" ht="15.75" customHeight="1" x14ac:dyDescent="0.2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spans="1:28" ht="15.75" customHeight="1" x14ac:dyDescent="0.2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spans="1:28" ht="15.75" customHeight="1" x14ac:dyDescent="0.2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spans="1:28" ht="15.75" customHeight="1" x14ac:dyDescent="0.2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spans="1:28" ht="15.75" customHeight="1" x14ac:dyDescent="0.2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spans="1:28" ht="15.75" customHeight="1" x14ac:dyDescent="0.2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spans="1:28" ht="15.75" customHeight="1" x14ac:dyDescent="0.2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spans="1:28" ht="15.75" customHeight="1" x14ac:dyDescent="0.2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spans="1:28" ht="15.75" customHeight="1" x14ac:dyDescent="0.2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spans="1:28" ht="15.75" customHeight="1" x14ac:dyDescent="0.2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spans="1:28" ht="15.75" customHeight="1" x14ac:dyDescent="0.2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spans="1:28" ht="15.75" customHeight="1" x14ac:dyDescent="0.2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spans="1:28" ht="15.75" customHeight="1" x14ac:dyDescent="0.2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spans="1:28" ht="15.75" customHeight="1" x14ac:dyDescent="0.2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spans="1:28" ht="15.75" customHeight="1" x14ac:dyDescent="0.2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spans="1:28" ht="15.75" customHeight="1" x14ac:dyDescent="0.2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spans="1:28" ht="15.75" customHeight="1" x14ac:dyDescent="0.2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spans="1:28" ht="15.75" customHeight="1" x14ac:dyDescent="0.2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spans="1:28" ht="15.75" customHeight="1" x14ac:dyDescent="0.2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spans="1:28" ht="15.75" customHeight="1" x14ac:dyDescent="0.2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spans="1:28" ht="15.75" customHeight="1" x14ac:dyDescent="0.2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spans="1:28" ht="15.75" customHeight="1" x14ac:dyDescent="0.2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spans="1:28" ht="15.75" customHeight="1" x14ac:dyDescent="0.2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spans="1:28" ht="15.75" customHeight="1" x14ac:dyDescent="0.2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spans="1:28" ht="15.75" customHeight="1" x14ac:dyDescent="0.2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spans="1:28" ht="15.75" customHeight="1" x14ac:dyDescent="0.2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spans="1:28" ht="15.75" customHeight="1" x14ac:dyDescent="0.2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spans="1:28" ht="15.75" customHeight="1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spans="1:28" ht="15.75" customHeight="1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spans="1:28" ht="15.75" customHeight="1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spans="1:28" ht="15.75" customHeight="1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spans="1:28" ht="15.75" customHeight="1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spans="1:28" ht="15.75" customHeight="1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spans="1:28" ht="15.75" customHeight="1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spans="1:28" ht="15.75" customHeight="1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spans="1:28" ht="15.75" customHeight="1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spans="1:28" ht="15.75" customHeight="1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spans="1:28" ht="15.75" customHeight="1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spans="1:28" ht="15.75" customHeight="1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spans="1:28" ht="15.75" customHeight="1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spans="1:28" ht="15.75" customHeight="1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spans="1:28" ht="15.75" customHeight="1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spans="1:28" ht="15.75" customHeight="1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spans="1:28" ht="15.75" customHeight="1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spans="1:28" ht="15.75" customHeight="1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spans="1:28" ht="15.75" customHeight="1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spans="1:28" ht="15.75" customHeight="1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spans="1:28" ht="15.75" customHeight="1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spans="1:28" ht="15.75" customHeight="1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spans="1:28" ht="15.75" customHeight="1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spans="1:28" ht="15.75" customHeight="1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spans="1:28" ht="15.75" customHeight="1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spans="1:28" ht="15.75" customHeight="1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spans="1:28" ht="15.75" customHeight="1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spans="1:28" ht="15.75" customHeight="1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spans="1:28" ht="15.75" customHeight="1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spans="1:28" ht="15.75" customHeight="1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spans="1:28" ht="15.75" customHeight="1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spans="1:28" ht="15.75" customHeight="1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spans="1:28" ht="15.75" customHeight="1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spans="1:28" ht="15.75" customHeight="1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spans="1:28" ht="15.75" customHeight="1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spans="1:28" ht="15.75" customHeight="1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spans="1:28" ht="15.75" customHeight="1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spans="1:28" ht="15.75" customHeight="1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spans="1:28" ht="15.75" customHeight="1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spans="1:28" ht="15.75" customHeight="1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spans="1:28" ht="15.75" customHeight="1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spans="1:28" ht="15.75" customHeight="1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spans="1:28" ht="15.75" customHeight="1" x14ac:dyDescent="0.2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spans="1:28" ht="15.75" customHeight="1" x14ac:dyDescent="0.2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spans="1:28" ht="15.75" customHeight="1" x14ac:dyDescent="0.2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spans="1:28" ht="15.75" customHeight="1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spans="1:28" ht="15.75" customHeight="1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spans="1:28" ht="15.75" customHeight="1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spans="1:28" ht="15.75" customHeight="1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spans="1:28" ht="15.75" customHeight="1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spans="1:28" ht="15.75" customHeight="1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spans="1:28" ht="15.75" customHeight="1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spans="1:28" ht="15.75" customHeight="1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spans="1:28" ht="15.75" customHeight="1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spans="1:28" ht="15.75" customHeight="1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spans="1:28" ht="15.75" customHeight="1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spans="1:28" ht="15.75" customHeight="1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spans="1:28" ht="15.75" customHeight="1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spans="1:28" ht="15.75" customHeight="1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spans="1:28" ht="15.75" customHeight="1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spans="1:28" ht="15.75" customHeight="1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spans="1:28" ht="15.75" customHeight="1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spans="1:28" ht="15.75" customHeight="1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spans="1:28" ht="15.75" customHeight="1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spans="1:28" ht="15.75" customHeight="1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spans="1:28" ht="15.75" customHeight="1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spans="1:28" ht="15.75" customHeight="1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spans="1:28" ht="15.75" customHeight="1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spans="1:28" ht="15.75" customHeight="1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spans="1:28" ht="15.75" customHeight="1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spans="1:28" ht="15.75" customHeight="1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spans="1:28" ht="15.75" customHeight="1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spans="1:28" ht="15.75" customHeight="1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spans="1:28" ht="15.75" customHeight="1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spans="1:28" ht="15.75" customHeight="1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spans="1:28" ht="15.75" customHeight="1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spans="1:28" ht="15.75" customHeight="1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spans="1:28" ht="15.75" customHeight="1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spans="1:28" ht="15.75" customHeight="1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spans="1:28" ht="15.75" customHeight="1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spans="1:28" ht="15.75" customHeight="1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spans="1:28" ht="15.75" customHeight="1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spans="1:28" ht="15.75" customHeight="1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spans="1:28" ht="15.75" customHeight="1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spans="1:28" ht="15.75" customHeight="1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spans="1:28" ht="15.75" customHeight="1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spans="1:28" ht="15.75" customHeight="1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spans="1:28" ht="15.75" customHeight="1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spans="1:28" ht="15.75" customHeight="1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spans="1:28" ht="15.75" customHeight="1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spans="1:28" ht="15.75" customHeight="1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spans="1:28" ht="15.75" customHeight="1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spans="1:28" ht="15.75" customHeight="1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spans="1:28" ht="15.75" customHeight="1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spans="1:28" ht="15.75" customHeight="1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spans="1:28" ht="15.75" customHeight="1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spans="1:28" ht="15.75" customHeight="1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spans="1:28" ht="15.75" customHeight="1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spans="1:28" ht="15.75" customHeight="1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spans="1:28" ht="15.75" customHeight="1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spans="1:28" ht="15.75" customHeight="1" x14ac:dyDescent="0.2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spans="1:28" ht="15.75" customHeight="1" x14ac:dyDescent="0.2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spans="1:28" ht="15.75" customHeight="1" x14ac:dyDescent="0.2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spans="1:28" ht="15.75" customHeight="1" x14ac:dyDescent="0.2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spans="1:28" ht="15.75" customHeight="1" x14ac:dyDescent="0.2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spans="1:28" ht="15.75" customHeight="1" x14ac:dyDescent="0.2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spans="1:28" ht="15.75" customHeight="1" x14ac:dyDescent="0.2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spans="1:28" ht="15.75" customHeight="1" x14ac:dyDescent="0.2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spans="1:28" ht="15.75" customHeight="1" x14ac:dyDescent="0.2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spans="1:28" ht="15.75" customHeight="1" x14ac:dyDescent="0.2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spans="1:28" ht="15.75" customHeight="1" x14ac:dyDescent="0.2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spans="1:28" ht="15.75" customHeight="1" x14ac:dyDescent="0.2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spans="1:28" ht="15.75" customHeight="1" x14ac:dyDescent="0.2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spans="1:28" ht="15.75" customHeight="1" x14ac:dyDescent="0.2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spans="1:28" ht="15.75" customHeight="1" x14ac:dyDescent="0.2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spans="1:28" ht="15.75" customHeight="1" x14ac:dyDescent="0.2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spans="1:28" ht="15.75" customHeight="1" x14ac:dyDescent="0.2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spans="1:28" ht="15.75" customHeight="1" x14ac:dyDescent="0.2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spans="1:28" ht="15.75" customHeight="1" x14ac:dyDescent="0.2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spans="1:28" ht="15.75" customHeight="1" x14ac:dyDescent="0.2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spans="1:28" ht="15.75" customHeight="1" x14ac:dyDescent="0.2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spans="1:28" ht="15.75" customHeight="1" x14ac:dyDescent="0.2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spans="1:28" ht="15.75" customHeight="1" x14ac:dyDescent="0.2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spans="1:28" ht="15.75" customHeight="1" x14ac:dyDescent="0.2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spans="1:28" ht="15.75" customHeight="1" x14ac:dyDescent="0.2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spans="1:28" ht="15.75" customHeight="1" x14ac:dyDescent="0.2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spans="1:28" ht="15.75" customHeight="1" x14ac:dyDescent="0.2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spans="1:28" ht="15.75" customHeight="1" x14ac:dyDescent="0.2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spans="1:28" ht="15.75" customHeight="1" x14ac:dyDescent="0.2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spans="1:28" ht="15.75" customHeight="1" x14ac:dyDescent="0.2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spans="1:28" ht="15.75" customHeight="1" x14ac:dyDescent="0.2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spans="1:28" ht="15.75" customHeight="1" x14ac:dyDescent="0.2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spans="1:28" ht="15.75" customHeight="1" x14ac:dyDescent="0.2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spans="1:28" ht="15.75" customHeight="1" x14ac:dyDescent="0.2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spans="1:28" ht="15.75" customHeight="1" x14ac:dyDescent="0.2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spans="1:28" ht="15.75" customHeight="1" x14ac:dyDescent="0.2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spans="1:28" ht="15.75" customHeight="1" x14ac:dyDescent="0.2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spans="1:28" ht="15.75" customHeight="1" x14ac:dyDescent="0.2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spans="1:28" ht="15.75" customHeight="1" x14ac:dyDescent="0.2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spans="1:28" ht="15.75" customHeight="1" x14ac:dyDescent="0.2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spans="1:28" ht="15.75" customHeight="1" x14ac:dyDescent="0.2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spans="1:28" ht="15.75" customHeight="1" x14ac:dyDescent="0.2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spans="1:28" ht="15.75" customHeight="1" x14ac:dyDescent="0.2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spans="1:28" ht="15.75" customHeight="1" x14ac:dyDescent="0.2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spans="1:28" ht="15.75" customHeight="1" x14ac:dyDescent="0.2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spans="1:28" ht="15.75" customHeight="1" x14ac:dyDescent="0.2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spans="1:28" ht="15.75" customHeight="1" x14ac:dyDescent="0.2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spans="1:28" ht="15.75" customHeight="1" x14ac:dyDescent="0.2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spans="1:28" ht="15.75" customHeight="1" x14ac:dyDescent="0.2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spans="1:28" ht="15.75" customHeight="1" x14ac:dyDescent="0.2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spans="1:28" ht="15.75" customHeight="1" x14ac:dyDescent="0.2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spans="1:28" ht="15.75" customHeight="1" x14ac:dyDescent="0.2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spans="1:28" ht="15.75" customHeight="1" x14ac:dyDescent="0.2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spans="1:28" ht="15.75" customHeight="1" x14ac:dyDescent="0.2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spans="1:28" ht="15.75" customHeight="1" x14ac:dyDescent="0.2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spans="1:28" ht="15.75" customHeight="1" x14ac:dyDescent="0.2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spans="1:28" ht="15.75" customHeight="1" x14ac:dyDescent="0.2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spans="1:28" ht="15.75" customHeight="1" x14ac:dyDescent="0.2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spans="1:28" ht="15.75" customHeight="1" x14ac:dyDescent="0.2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spans="1:28" ht="15.75" customHeight="1" x14ac:dyDescent="0.2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spans="1:28" ht="15.75" customHeight="1" x14ac:dyDescent="0.2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spans="1:28" ht="15.75" customHeight="1" x14ac:dyDescent="0.2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spans="1:28" ht="15.75" customHeight="1" x14ac:dyDescent="0.2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spans="1:28" ht="15.75" customHeight="1" x14ac:dyDescent="0.2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spans="1:28" ht="15.75" customHeight="1" x14ac:dyDescent="0.2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spans="1:28" ht="15.75" customHeight="1" x14ac:dyDescent="0.2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spans="1:28" ht="15.75" customHeight="1" x14ac:dyDescent="0.2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spans="1:28" ht="15.75" customHeight="1" x14ac:dyDescent="0.2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spans="1:28" ht="15.75" customHeight="1" x14ac:dyDescent="0.2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spans="1:28" ht="15.75" customHeight="1" x14ac:dyDescent="0.2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spans="1:28" ht="15.75" customHeight="1" x14ac:dyDescent="0.2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spans="1:28" ht="15.75" customHeight="1" x14ac:dyDescent="0.2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spans="1:28" ht="15.75" customHeight="1" x14ac:dyDescent="0.2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spans="1:28" ht="15.75" customHeight="1" x14ac:dyDescent="0.2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spans="1:28" ht="15.75" customHeight="1" x14ac:dyDescent="0.2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spans="1:28" ht="15.75" customHeight="1" x14ac:dyDescent="0.2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spans="1:28" ht="15.75" customHeight="1" x14ac:dyDescent="0.2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spans="1:28" ht="15.75" customHeight="1" x14ac:dyDescent="0.2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spans="1:28" ht="15.75" customHeight="1" x14ac:dyDescent="0.2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spans="1:28" ht="15.75" customHeight="1" x14ac:dyDescent="0.2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spans="1:28" ht="15.75" customHeight="1" x14ac:dyDescent="0.2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spans="1:28" ht="15.75" customHeight="1" x14ac:dyDescent="0.2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spans="1:28" ht="15.75" customHeight="1" x14ac:dyDescent="0.2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spans="1:28" ht="15.75" customHeight="1" x14ac:dyDescent="0.2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spans="1:28" ht="15.75" customHeight="1" x14ac:dyDescent="0.2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spans="1:28" ht="15.75" customHeight="1" x14ac:dyDescent="0.2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spans="1:28" ht="15.75" customHeight="1" x14ac:dyDescent="0.2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spans="1:28" ht="15.75" customHeight="1" x14ac:dyDescent="0.2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spans="1:28" ht="15.75" customHeight="1" x14ac:dyDescent="0.2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spans="1:28" ht="15.75" customHeight="1" x14ac:dyDescent="0.2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spans="1:28" ht="15.75" customHeight="1" x14ac:dyDescent="0.2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spans="1:28" ht="15.75" customHeight="1" x14ac:dyDescent="0.2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spans="1:28" ht="15.75" customHeight="1" x14ac:dyDescent="0.2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spans="1:28" ht="15.75" customHeight="1" x14ac:dyDescent="0.2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spans="1:28" ht="15.75" customHeight="1" x14ac:dyDescent="0.2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spans="1:28" ht="15.75" customHeight="1" x14ac:dyDescent="0.2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spans="1:28" ht="15.75" customHeight="1" x14ac:dyDescent="0.2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spans="1:28" ht="15.75" customHeight="1" x14ac:dyDescent="0.2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spans="1:28" ht="15.75" customHeight="1" x14ac:dyDescent="0.2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spans="1:28" ht="15.75" customHeight="1" x14ac:dyDescent="0.2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spans="1:28" ht="15.75" customHeight="1" x14ac:dyDescent="0.2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spans="1:28" ht="15.75" customHeight="1" x14ac:dyDescent="0.2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spans="1:28" ht="15.75" customHeight="1" x14ac:dyDescent="0.2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spans="1:28" ht="15.75" customHeight="1" x14ac:dyDescent="0.2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spans="1:28" ht="15.75" customHeight="1" x14ac:dyDescent="0.2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spans="1:28" ht="15.75" customHeight="1" x14ac:dyDescent="0.2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spans="1:28" ht="15.75" customHeight="1" x14ac:dyDescent="0.2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spans="1:28" ht="15.75" customHeight="1" x14ac:dyDescent="0.2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spans="1:28" ht="15.75" customHeight="1" x14ac:dyDescent="0.2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spans="1:28" ht="15.75" customHeight="1" x14ac:dyDescent="0.2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spans="1:28" ht="15.75" customHeight="1" x14ac:dyDescent="0.2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spans="1:28" ht="15.75" customHeight="1" x14ac:dyDescent="0.2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spans="1:28" ht="15.75" customHeight="1" x14ac:dyDescent="0.2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spans="1:28" ht="15.75" customHeight="1" x14ac:dyDescent="0.2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spans="1:28" ht="15.75" customHeight="1" x14ac:dyDescent="0.2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spans="1:28" ht="15.75" customHeight="1" x14ac:dyDescent="0.2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spans="1:28" ht="15.75" customHeight="1" x14ac:dyDescent="0.2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spans="1:28" ht="15.75" customHeight="1" x14ac:dyDescent="0.2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spans="1:28" ht="15.75" customHeight="1" x14ac:dyDescent="0.2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spans="1:28" ht="15.75" customHeight="1" x14ac:dyDescent="0.2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spans="1:28" ht="15.75" customHeight="1" x14ac:dyDescent="0.2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spans="1:28" ht="15.75" customHeight="1" x14ac:dyDescent="0.2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spans="1:28" ht="15.75" customHeight="1" x14ac:dyDescent="0.2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spans="1:28" ht="15.75" customHeight="1" x14ac:dyDescent="0.2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spans="1:28" ht="15.75" customHeight="1" x14ac:dyDescent="0.2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spans="1:28" ht="15.75" customHeight="1" x14ac:dyDescent="0.2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spans="1:28" ht="15.75" customHeight="1" x14ac:dyDescent="0.2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spans="1:28" ht="15.75" customHeight="1" x14ac:dyDescent="0.2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spans="1:28" ht="15.75" customHeight="1" x14ac:dyDescent="0.2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spans="1:28" ht="15.75" customHeight="1" x14ac:dyDescent="0.2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spans="1:28" ht="15.75" customHeight="1" x14ac:dyDescent="0.2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spans="1:28" ht="15.75" customHeight="1" x14ac:dyDescent="0.2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spans="1:28" ht="15.75" customHeight="1" x14ac:dyDescent="0.2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spans="1:28" ht="15.75" customHeight="1" x14ac:dyDescent="0.2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spans="1:28" ht="15.75" customHeight="1" x14ac:dyDescent="0.2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spans="1:28" ht="15.75" customHeight="1" x14ac:dyDescent="0.2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spans="1:28" ht="15.75" customHeight="1" x14ac:dyDescent="0.2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spans="1:28" ht="15.75" customHeight="1" x14ac:dyDescent="0.2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spans="1:28" ht="15.75" customHeight="1" x14ac:dyDescent="0.2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spans="1:28" ht="15.75" customHeight="1" x14ac:dyDescent="0.2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spans="1:28" ht="15.75" customHeight="1" x14ac:dyDescent="0.2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spans="1:28" ht="15.75" customHeight="1" x14ac:dyDescent="0.2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spans="1:28" ht="15.75" customHeight="1" x14ac:dyDescent="0.2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spans="1:28" ht="15.75" customHeight="1" x14ac:dyDescent="0.2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spans="1:28" ht="15.75" customHeight="1" x14ac:dyDescent="0.2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spans="1:28" ht="15.75" customHeight="1" x14ac:dyDescent="0.2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spans="1:28" ht="15.75" customHeight="1" x14ac:dyDescent="0.2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spans="1:28" ht="15.75" customHeight="1" x14ac:dyDescent="0.2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spans="1:28" ht="15.75" customHeight="1" x14ac:dyDescent="0.2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spans="1:28" ht="15.75" customHeight="1" x14ac:dyDescent="0.2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spans="1:28" ht="15.75" customHeight="1" x14ac:dyDescent="0.2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spans="1:28" ht="15.75" customHeight="1" x14ac:dyDescent="0.2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spans="1:28" ht="15.75" customHeight="1" x14ac:dyDescent="0.2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spans="1:28" ht="15.75" customHeight="1" x14ac:dyDescent="0.2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spans="1:28" ht="15.75" customHeight="1" x14ac:dyDescent="0.2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spans="1:28" ht="15.75" customHeight="1" x14ac:dyDescent="0.2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spans="1:28" ht="15.75" customHeight="1" x14ac:dyDescent="0.2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spans="1:28" ht="15.75" customHeight="1" x14ac:dyDescent="0.2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spans="1:28" ht="15.75" customHeight="1" x14ac:dyDescent="0.2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spans="1:28" ht="15.75" customHeight="1" x14ac:dyDescent="0.2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spans="1:28" ht="15.75" customHeight="1" x14ac:dyDescent="0.2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spans="1:28" ht="15.75" customHeight="1" x14ac:dyDescent="0.2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spans="1:28" ht="15.75" customHeight="1" x14ac:dyDescent="0.2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spans="1:28" ht="15.75" customHeight="1" x14ac:dyDescent="0.2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spans="1:28" ht="15.75" customHeight="1" x14ac:dyDescent="0.2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spans="1:28" ht="15.75" customHeight="1" x14ac:dyDescent="0.2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spans="1:28" ht="15.75" customHeight="1" x14ac:dyDescent="0.2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spans="1:28" ht="15.75" customHeight="1" x14ac:dyDescent="0.2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spans="1:28" ht="15.75" customHeight="1" x14ac:dyDescent="0.2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spans="1:28" ht="15.75" customHeight="1" x14ac:dyDescent="0.2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spans="1:28" ht="15.75" customHeight="1" x14ac:dyDescent="0.2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spans="1:28" ht="15.75" customHeight="1" x14ac:dyDescent="0.2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spans="1:28" ht="15.75" customHeight="1" x14ac:dyDescent="0.2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spans="1:28" ht="15.75" customHeight="1" x14ac:dyDescent="0.2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spans="1:28" ht="15.75" customHeight="1" x14ac:dyDescent="0.2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spans="1:28" ht="15.75" customHeight="1" x14ac:dyDescent="0.2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spans="1:28" ht="15.75" customHeight="1" x14ac:dyDescent="0.2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spans="1:28" ht="15.75" customHeight="1" x14ac:dyDescent="0.2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spans="1:28" ht="15.75" customHeight="1" x14ac:dyDescent="0.2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spans="1:28" ht="15.75" customHeight="1" x14ac:dyDescent="0.2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spans="1:28" ht="15.75" customHeight="1" x14ac:dyDescent="0.2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spans="1:28" ht="15.75" customHeight="1" x14ac:dyDescent="0.2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spans="1:28" ht="15.75" customHeight="1" x14ac:dyDescent="0.2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spans="1:28" ht="15.75" customHeight="1" x14ac:dyDescent="0.2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spans="1:28" ht="15.75" customHeight="1" x14ac:dyDescent="0.2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spans="1:28" ht="15.75" customHeight="1" x14ac:dyDescent="0.2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spans="1:28" ht="15.75" customHeight="1" x14ac:dyDescent="0.2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spans="1:28" ht="15.75" customHeight="1" x14ac:dyDescent="0.2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spans="1:28" ht="15.75" customHeight="1" x14ac:dyDescent="0.2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spans="1:28" ht="15.75" customHeight="1" x14ac:dyDescent="0.2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spans="1:28" ht="15.75" customHeight="1" x14ac:dyDescent="0.2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spans="1:28" ht="15.75" customHeight="1" x14ac:dyDescent="0.2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spans="1:28" ht="15.75" customHeight="1" x14ac:dyDescent="0.2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spans="1:28" ht="15.75" customHeight="1" x14ac:dyDescent="0.2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spans="1:28" ht="15.75" customHeight="1" x14ac:dyDescent="0.2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spans="1:28" ht="15.75" customHeight="1" x14ac:dyDescent="0.2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spans="1:28" ht="15.75" customHeight="1" x14ac:dyDescent="0.2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spans="1:28" ht="15.75" customHeight="1" x14ac:dyDescent="0.2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spans="1:28" ht="15.75" customHeight="1" x14ac:dyDescent="0.2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spans="1:28" ht="15.75" customHeight="1" x14ac:dyDescent="0.2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spans="1:28" ht="15.75" customHeight="1" x14ac:dyDescent="0.2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spans="1:28" ht="15.75" customHeight="1" x14ac:dyDescent="0.2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spans="1:28" ht="15.75" customHeight="1" x14ac:dyDescent="0.2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spans="1:28" ht="15.75" customHeight="1" x14ac:dyDescent="0.2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spans="1:28" ht="15.75" customHeight="1" x14ac:dyDescent="0.2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spans="1:28" ht="15.75" customHeight="1" x14ac:dyDescent="0.2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spans="1:28" ht="15.75" customHeight="1" x14ac:dyDescent="0.2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spans="1:28" ht="15.75" customHeight="1" x14ac:dyDescent="0.2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spans="1:28" ht="15.75" customHeight="1" x14ac:dyDescent="0.2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spans="1:28" ht="15.75" customHeight="1" x14ac:dyDescent="0.2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spans="1:28" ht="15.75" customHeight="1" x14ac:dyDescent="0.2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spans="1:28" ht="15.75" customHeight="1" x14ac:dyDescent="0.2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spans="1:28" ht="15.75" customHeight="1" x14ac:dyDescent="0.2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spans="1:28" ht="15.75" customHeight="1" x14ac:dyDescent="0.2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spans="1:28" ht="15.75" customHeight="1" x14ac:dyDescent="0.2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spans="1:28" ht="15.75" customHeight="1" x14ac:dyDescent="0.2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spans="1:28" ht="15.75" customHeight="1" x14ac:dyDescent="0.2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spans="1:28" ht="15.75" customHeight="1" x14ac:dyDescent="0.2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spans="1:28" ht="15.75" customHeight="1" x14ac:dyDescent="0.2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spans="1:28" ht="15.75" customHeight="1" x14ac:dyDescent="0.2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spans="1:28" ht="15.75" customHeight="1" x14ac:dyDescent="0.2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spans="1:28" ht="15.75" customHeight="1" x14ac:dyDescent="0.2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spans="1:28" ht="15.75" customHeight="1" x14ac:dyDescent="0.2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spans="1:28" ht="15.75" customHeight="1" x14ac:dyDescent="0.2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spans="1:28" ht="15.75" customHeight="1" x14ac:dyDescent="0.2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spans="1:28" ht="15.75" customHeight="1" x14ac:dyDescent="0.2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spans="1:28" ht="15.75" customHeight="1" x14ac:dyDescent="0.2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spans="1:28" ht="15.75" customHeight="1" x14ac:dyDescent="0.2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spans="1:28" ht="15.75" customHeight="1" x14ac:dyDescent="0.2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spans="1:28" ht="15.75" customHeight="1" x14ac:dyDescent="0.2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spans="1:28" ht="15.75" customHeight="1" x14ac:dyDescent="0.2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spans="1:28" ht="15.75" customHeight="1" x14ac:dyDescent="0.2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spans="1:28" ht="15.75" customHeight="1" x14ac:dyDescent="0.2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spans="1:28" ht="15.75" customHeight="1" x14ac:dyDescent="0.2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spans="1:28" ht="15.75" customHeight="1" x14ac:dyDescent="0.2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spans="1:28" ht="15.75" customHeight="1" x14ac:dyDescent="0.2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spans="1:28" ht="15.75" customHeight="1" x14ac:dyDescent="0.2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spans="1:28" ht="15.75" customHeight="1" x14ac:dyDescent="0.2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spans="1:28" ht="15.75" customHeight="1" x14ac:dyDescent="0.2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spans="1:28" ht="15.75" customHeight="1" x14ac:dyDescent="0.2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spans="1:28" ht="15.75" customHeight="1" x14ac:dyDescent="0.2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spans="1:28" ht="15.75" customHeight="1" x14ac:dyDescent="0.2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spans="1:28" ht="15.75" customHeight="1" x14ac:dyDescent="0.2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spans="1:28" ht="15.75" customHeight="1" x14ac:dyDescent="0.2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spans="1:28" ht="15.75" customHeight="1" x14ac:dyDescent="0.2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spans="1:28" ht="15.75" customHeight="1" x14ac:dyDescent="0.2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spans="1:28" ht="15.75" customHeight="1" x14ac:dyDescent="0.2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spans="1:28" ht="15.75" customHeight="1" x14ac:dyDescent="0.2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spans="1:28" ht="15.75" customHeight="1" x14ac:dyDescent="0.2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spans="1:28" ht="15.75" customHeight="1" x14ac:dyDescent="0.2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spans="1:28" ht="15.75" customHeight="1" x14ac:dyDescent="0.2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spans="1:28" ht="15.75" customHeight="1" x14ac:dyDescent="0.2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spans="1:28" ht="15.75" customHeight="1" x14ac:dyDescent="0.2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spans="1:28" ht="15.75" customHeight="1" x14ac:dyDescent="0.2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spans="1:28" ht="15.75" customHeight="1" x14ac:dyDescent="0.2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spans="1:28" ht="15.75" customHeight="1" x14ac:dyDescent="0.2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spans="1:28" ht="15.75" customHeight="1" x14ac:dyDescent="0.2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spans="1:28" ht="15.75" customHeight="1" x14ac:dyDescent="0.2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spans="1:28" ht="15.75" customHeight="1" x14ac:dyDescent="0.2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spans="1:28" ht="15.75" customHeight="1" x14ac:dyDescent="0.2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spans="1:28" ht="15.75" customHeight="1" x14ac:dyDescent="0.2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spans="1:28" ht="15.75" customHeight="1" x14ac:dyDescent="0.2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spans="1:28" ht="15.75" customHeight="1" x14ac:dyDescent="0.2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spans="1:28" ht="15.75" customHeight="1" x14ac:dyDescent="0.2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spans="1:28" ht="15.75" customHeight="1" x14ac:dyDescent="0.2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spans="1:28" ht="15.75" customHeight="1" x14ac:dyDescent="0.2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spans="1:28" ht="15.75" customHeight="1" x14ac:dyDescent="0.2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spans="1:28" ht="15.75" customHeight="1" x14ac:dyDescent="0.2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spans="1:28" ht="15.75" customHeight="1" x14ac:dyDescent="0.2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spans="1:28" ht="15.75" customHeight="1" x14ac:dyDescent="0.2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spans="1:28" ht="15.75" customHeight="1" x14ac:dyDescent="0.2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spans="1:28" ht="15.75" customHeight="1" x14ac:dyDescent="0.2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spans="1:28" ht="15.75" customHeight="1" x14ac:dyDescent="0.2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spans="1:28" ht="15.75" customHeight="1" x14ac:dyDescent="0.2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spans="1:28" ht="15.75" customHeight="1" x14ac:dyDescent="0.2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spans="1:28" ht="15.75" customHeight="1" x14ac:dyDescent="0.2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spans="1:28" ht="15.75" customHeight="1" x14ac:dyDescent="0.2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</row>
    <row r="970" spans="1:28" ht="15.75" customHeight="1" x14ac:dyDescent="0.2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</row>
    <row r="971" spans="1:28" ht="15.75" customHeight="1" x14ac:dyDescent="0.2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</row>
    <row r="972" spans="1:28" ht="15.75" customHeight="1" x14ac:dyDescent="0.2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</row>
    <row r="973" spans="1:28" ht="15.75" customHeight="1" x14ac:dyDescent="0.2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</row>
    <row r="974" spans="1:28" ht="15.75" customHeight="1" x14ac:dyDescent="0.2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</row>
    <row r="975" spans="1:28" ht="15.75" customHeight="1" x14ac:dyDescent="0.2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</row>
    <row r="976" spans="1:28" ht="15.75" customHeight="1" x14ac:dyDescent="0.2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</row>
    <row r="977" spans="1:28" ht="15.75" customHeight="1" x14ac:dyDescent="0.2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</row>
    <row r="978" spans="1:28" ht="15.75" customHeight="1" x14ac:dyDescent="0.2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</row>
    <row r="979" spans="1:28" ht="15.75" customHeight="1" x14ac:dyDescent="0.2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</row>
    <row r="980" spans="1:28" ht="15.75" customHeight="1" x14ac:dyDescent="0.2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</row>
    <row r="981" spans="1:28" ht="15.75" customHeight="1" x14ac:dyDescent="0.2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</row>
    <row r="982" spans="1:28" ht="15.75" customHeight="1" x14ac:dyDescent="0.2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</row>
    <row r="983" spans="1:28" ht="15.75" customHeight="1" x14ac:dyDescent="0.2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</row>
    <row r="984" spans="1:28" ht="15.75" customHeight="1" x14ac:dyDescent="0.2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</row>
    <row r="985" spans="1:28" ht="15.75" customHeight="1" x14ac:dyDescent="0.2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</row>
    <row r="986" spans="1:28" ht="15.75" customHeight="1" x14ac:dyDescent="0.2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</row>
    <row r="987" spans="1:28" ht="15.75" customHeight="1" x14ac:dyDescent="0.2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</row>
    <row r="988" spans="1:28" ht="15.75" customHeight="1" x14ac:dyDescent="0.2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</row>
    <row r="989" spans="1:28" ht="15.75" customHeight="1" x14ac:dyDescent="0.2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</row>
    <row r="990" spans="1:28" ht="15.75" customHeight="1" x14ac:dyDescent="0.2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</row>
    <row r="991" spans="1:28" ht="15.75" customHeight="1" x14ac:dyDescent="0.2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</row>
    <row r="992" spans="1:28" ht="15.75" customHeight="1" x14ac:dyDescent="0.2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</row>
    <row r="993" spans="1:28" ht="15.75" customHeight="1" x14ac:dyDescent="0.2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</row>
    <row r="994" spans="1:28" ht="15.75" customHeight="1" x14ac:dyDescent="0.2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</row>
    <row r="995" spans="1:28" ht="15.75" customHeight="1" x14ac:dyDescent="0.2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</row>
    <row r="996" spans="1:28" ht="15.75" customHeight="1" x14ac:dyDescent="0.2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</row>
    <row r="997" spans="1:28" ht="15.75" customHeight="1" x14ac:dyDescent="0.2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</row>
    <row r="998" spans="1:28" ht="15.75" customHeight="1" x14ac:dyDescent="0.2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</row>
    <row r="999" spans="1:28" ht="15.75" customHeight="1" x14ac:dyDescent="0.2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</row>
    <row r="1000" spans="1:28" ht="15.75" customHeight="1" x14ac:dyDescent="0.2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</row>
    <row r="1001" spans="1:28" ht="15.75" customHeight="1" x14ac:dyDescent="0.2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</row>
    <row r="1002" spans="1:28" ht="15.75" customHeight="1" x14ac:dyDescent="0.2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</row>
    <row r="1003" spans="1:28" ht="15.75" customHeight="1" x14ac:dyDescent="0.2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</row>
    <row r="1004" spans="1:28" ht="15.75" customHeight="1" x14ac:dyDescent="0.2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</row>
    <row r="1005" spans="1:28" ht="15" customHeight="1" x14ac:dyDescent="0.2">
      <c r="A1005" s="33"/>
      <c r="B1005" s="33"/>
      <c r="C1005" s="33"/>
      <c r="D1005" s="33"/>
      <c r="E1005" s="33"/>
      <c r="F1005" s="33"/>
      <c r="G1005" s="33"/>
    </row>
    <row r="1006" spans="1:28" ht="15" customHeight="1" x14ac:dyDescent="0.2">
      <c r="A1006" s="33"/>
      <c r="B1006" s="33"/>
      <c r="C1006" s="33"/>
      <c r="D1006" s="33"/>
      <c r="E1006" s="33"/>
      <c r="F1006" s="33"/>
      <c r="G1006" s="33"/>
    </row>
    <row r="1007" spans="1:28" ht="15" customHeight="1" x14ac:dyDescent="0.2">
      <c r="A1007" s="33"/>
      <c r="B1007" s="33"/>
      <c r="C1007" s="33"/>
      <c r="D1007" s="33"/>
      <c r="E1007" s="33"/>
      <c r="F1007" s="33"/>
      <c r="G1007" s="33"/>
    </row>
    <row r="1008" spans="1:28" ht="15" customHeight="1" x14ac:dyDescent="0.2">
      <c r="A1008" s="33"/>
      <c r="B1008" s="33"/>
      <c r="C1008" s="33"/>
      <c r="D1008" s="33"/>
      <c r="E1008" s="33"/>
      <c r="F1008" s="33"/>
      <c r="G1008" s="33"/>
    </row>
    <row r="1009" spans="1:7" ht="15" customHeight="1" x14ac:dyDescent="0.2">
      <c r="A1009" s="33"/>
      <c r="B1009" s="33"/>
      <c r="C1009" s="33"/>
      <c r="D1009" s="33"/>
      <c r="E1009" s="33"/>
      <c r="F1009" s="33"/>
      <c r="G1009" s="33"/>
    </row>
    <row r="1010" spans="1:7" ht="15" customHeight="1" x14ac:dyDescent="0.2">
      <c r="A1010" s="33"/>
      <c r="B1010" s="33"/>
      <c r="C1010" s="33"/>
      <c r="D1010" s="33"/>
      <c r="E1010" s="33"/>
      <c r="F1010" s="33"/>
      <c r="G1010" s="33"/>
    </row>
  </sheetData>
  <mergeCells count="2">
    <mergeCell ref="A1:J1"/>
    <mergeCell ref="A2:J2"/>
  </mergeCells>
  <conditionalFormatting sqref="D158:D1048576 D1:D63">
    <cfRule type="duplicateValues" dxfId="124" priority="27"/>
  </conditionalFormatting>
  <conditionalFormatting sqref="D141:D150">
    <cfRule type="duplicateValues" dxfId="123" priority="16"/>
  </conditionalFormatting>
  <conditionalFormatting sqref="D141:D150">
    <cfRule type="duplicateValues" dxfId="122" priority="15"/>
  </conditionalFormatting>
  <conditionalFormatting sqref="D151:D152 D154:D157">
    <cfRule type="duplicateValues" dxfId="121" priority="10"/>
  </conditionalFormatting>
  <conditionalFormatting sqref="D151:D152">
    <cfRule type="duplicateValues" dxfId="120" priority="9"/>
  </conditionalFormatting>
  <conditionalFormatting sqref="D151:D152 D154:D157">
    <cfRule type="duplicateValues" dxfId="119" priority="11"/>
    <cfRule type="duplicateValues" dxfId="118" priority="12"/>
  </conditionalFormatting>
  <conditionalFormatting sqref="D72:D92 D64:D70">
    <cfRule type="duplicateValues" dxfId="117" priority="86"/>
  </conditionalFormatting>
  <conditionalFormatting sqref="D72:D92 D5:D70">
    <cfRule type="duplicateValues" dxfId="116" priority="96"/>
  </conditionalFormatting>
  <conditionalFormatting sqref="D71">
    <cfRule type="duplicateValues" dxfId="115" priority="5"/>
  </conditionalFormatting>
  <conditionalFormatting sqref="D71">
    <cfRule type="duplicateValues" dxfId="114" priority="6"/>
  </conditionalFormatting>
  <conditionalFormatting sqref="D71">
    <cfRule type="duplicateValues" dxfId="113" priority="7"/>
    <cfRule type="duplicateValues" dxfId="112" priority="8"/>
  </conditionalFormatting>
  <conditionalFormatting sqref="D93:D140">
    <cfRule type="duplicateValues" dxfId="111" priority="104"/>
  </conditionalFormatting>
  <conditionalFormatting sqref="D72:D150 D5:D70">
    <cfRule type="duplicateValues" dxfId="110" priority="105"/>
    <cfRule type="duplicateValues" dxfId="109" priority="106"/>
  </conditionalFormatting>
  <conditionalFormatting sqref="D153">
    <cfRule type="duplicateValues" dxfId="108" priority="2"/>
  </conditionalFormatting>
  <conditionalFormatting sqref="D153">
    <cfRule type="duplicateValues" dxfId="107" priority="1"/>
  </conditionalFormatting>
  <conditionalFormatting sqref="D153">
    <cfRule type="duplicateValues" dxfId="106" priority="3"/>
    <cfRule type="duplicateValues" dxfId="105" priority="4"/>
  </conditionalFormatting>
  <conditionalFormatting sqref="D5:D63">
    <cfRule type="duplicateValues" dxfId="104" priority="114"/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outlinePr summaryBelow="0" summaryRight="0"/>
    <pageSetUpPr fitToPage="1"/>
  </sheetPr>
  <dimension ref="A1:AB1000"/>
  <sheetViews>
    <sheetView workbookViewId="0">
      <selection activeCell="A13" sqref="A13:XFD13"/>
    </sheetView>
  </sheetViews>
  <sheetFormatPr baseColWidth="10" defaultColWidth="12.5703125" defaultRowHeight="15" customHeight="1" x14ac:dyDescent="0.2"/>
  <cols>
    <col min="1" max="1" width="10.85546875" customWidth="1"/>
    <col min="2" max="2" width="49" customWidth="1"/>
    <col min="3" max="3" width="18" customWidth="1"/>
    <col min="4" max="4" width="14.42578125" customWidth="1"/>
    <col min="5" max="5" width="33.42578125" customWidth="1"/>
    <col min="6" max="6" width="16.28515625" customWidth="1"/>
    <col min="7" max="7" width="25.140625" customWidth="1"/>
    <col min="8" max="8" width="34.28515625" customWidth="1"/>
    <col min="9" max="10" width="20.85546875" customWidth="1"/>
    <col min="11" max="28" width="14.42578125" customWidth="1"/>
  </cols>
  <sheetData>
    <row r="1" spans="1:28" ht="15.75" x14ac:dyDescent="0.2">
      <c r="A1" s="262" t="s">
        <v>0</v>
      </c>
      <c r="B1" s="261"/>
      <c r="C1" s="261"/>
      <c r="D1" s="261"/>
      <c r="E1" s="261"/>
      <c r="F1" s="261"/>
      <c r="G1" s="261"/>
      <c r="H1" s="261"/>
      <c r="I1" s="261"/>
      <c r="J1" s="33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</row>
    <row r="2" spans="1:28" ht="15.75" x14ac:dyDescent="0.2">
      <c r="A2" s="262" t="s">
        <v>1</v>
      </c>
      <c r="B2" s="261"/>
      <c r="C2" s="261"/>
      <c r="D2" s="261"/>
      <c r="E2" s="261"/>
      <c r="F2" s="261"/>
      <c r="G2" s="261"/>
      <c r="H2" s="261"/>
      <c r="I2" s="261"/>
      <c r="J2" s="33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</row>
    <row r="3" spans="1:28" ht="15.75" x14ac:dyDescent="0.25">
      <c r="A3" s="34"/>
      <c r="B3" s="36"/>
      <c r="C3" s="36"/>
      <c r="D3" s="36"/>
      <c r="E3" s="36"/>
      <c r="F3" s="36"/>
      <c r="G3" s="36"/>
      <c r="H3" s="36"/>
      <c r="I3" s="36"/>
      <c r="J3" s="3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</row>
    <row r="4" spans="1:28" ht="47.25" x14ac:dyDescent="0.25">
      <c r="A4" s="37" t="s">
        <v>2</v>
      </c>
      <c r="B4" s="38" t="s">
        <v>3</v>
      </c>
      <c r="C4" s="38" t="s">
        <v>4</v>
      </c>
      <c r="D4" s="38" t="s">
        <v>5</v>
      </c>
      <c r="E4" s="38" t="s">
        <v>6</v>
      </c>
      <c r="F4" s="38" t="s">
        <v>7</v>
      </c>
      <c r="G4" s="38" t="s">
        <v>8</v>
      </c>
      <c r="H4" s="38" t="s">
        <v>9</v>
      </c>
      <c r="I4" s="38" t="s">
        <v>451</v>
      </c>
      <c r="J4" s="6" t="s">
        <v>12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1:28" ht="15.75" x14ac:dyDescent="0.25">
      <c r="A5" s="25">
        <v>1</v>
      </c>
      <c r="B5" s="39" t="s">
        <v>452</v>
      </c>
      <c r="C5" s="40">
        <v>53893410</v>
      </c>
      <c r="D5" s="40" t="s">
        <v>453</v>
      </c>
      <c r="E5" s="40" t="s">
        <v>145</v>
      </c>
      <c r="F5" s="40" t="s">
        <v>17</v>
      </c>
      <c r="G5" s="22" t="s">
        <v>454</v>
      </c>
      <c r="H5" s="22" t="s">
        <v>455</v>
      </c>
      <c r="I5" s="9"/>
      <c r="J5" s="8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</row>
    <row r="6" spans="1:28" ht="15.75" x14ac:dyDescent="0.25">
      <c r="A6" s="25">
        <v>2</v>
      </c>
      <c r="B6" s="39" t="s">
        <v>456</v>
      </c>
      <c r="C6" s="40">
        <v>6746401</v>
      </c>
      <c r="D6" s="40" t="s">
        <v>457</v>
      </c>
      <c r="E6" s="40" t="s">
        <v>458</v>
      </c>
      <c r="F6" s="40" t="s">
        <v>47</v>
      </c>
      <c r="G6" s="22" t="s">
        <v>459</v>
      </c>
      <c r="H6" s="22" t="s">
        <v>455</v>
      </c>
      <c r="I6" s="9"/>
      <c r="J6" s="8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</row>
    <row r="7" spans="1:28" ht="15.75" x14ac:dyDescent="0.25">
      <c r="A7" s="25">
        <v>3</v>
      </c>
      <c r="B7" s="22" t="s">
        <v>460</v>
      </c>
      <c r="C7" s="22">
        <v>79213805</v>
      </c>
      <c r="D7" s="22" t="s">
        <v>461</v>
      </c>
      <c r="E7" s="22" t="s">
        <v>59</v>
      </c>
      <c r="F7" s="22" t="s">
        <v>17</v>
      </c>
      <c r="G7" s="22" t="s">
        <v>459</v>
      </c>
      <c r="H7" s="22" t="s">
        <v>455</v>
      </c>
      <c r="I7" s="9"/>
      <c r="J7" s="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</row>
    <row r="8" spans="1:28" ht="15.75" x14ac:dyDescent="0.25">
      <c r="A8" s="25">
        <v>4</v>
      </c>
      <c r="B8" s="22" t="s">
        <v>462</v>
      </c>
      <c r="C8" s="22">
        <v>19209580</v>
      </c>
      <c r="D8" s="22" t="s">
        <v>463</v>
      </c>
      <c r="E8" s="22" t="s">
        <v>91</v>
      </c>
      <c r="F8" s="22" t="s">
        <v>17</v>
      </c>
      <c r="G8" s="22" t="s">
        <v>464</v>
      </c>
      <c r="H8" s="22" t="s">
        <v>455</v>
      </c>
      <c r="I8" s="9"/>
      <c r="J8" s="11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</row>
    <row r="9" spans="1:28" ht="15.75" x14ac:dyDescent="0.25">
      <c r="A9" s="25">
        <v>5</v>
      </c>
      <c r="B9" s="22" t="s">
        <v>465</v>
      </c>
      <c r="C9" s="22">
        <v>37664766</v>
      </c>
      <c r="D9" s="22" t="s">
        <v>466</v>
      </c>
      <c r="E9" s="22" t="s">
        <v>141</v>
      </c>
      <c r="F9" s="22" t="s">
        <v>17</v>
      </c>
      <c r="G9" s="22" t="s">
        <v>464</v>
      </c>
      <c r="H9" s="22" t="s">
        <v>455</v>
      </c>
      <c r="I9" s="9"/>
      <c r="J9" s="11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</row>
    <row r="10" spans="1:28" ht="15.75" x14ac:dyDescent="0.25">
      <c r="A10" s="41">
        <v>6</v>
      </c>
      <c r="B10" s="10" t="s">
        <v>467</v>
      </c>
      <c r="C10" s="10">
        <v>11437603</v>
      </c>
      <c r="D10" s="10" t="s">
        <v>468</v>
      </c>
      <c r="E10" s="10" t="s">
        <v>469</v>
      </c>
      <c r="F10" s="10" t="s">
        <v>47</v>
      </c>
      <c r="G10" s="19" t="s">
        <v>464</v>
      </c>
      <c r="H10" s="19" t="s">
        <v>455</v>
      </c>
      <c r="I10" s="10"/>
      <c r="J10" s="18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</row>
    <row r="11" spans="1:28" ht="15.75" customHeight="1" x14ac:dyDescent="0.25">
      <c r="A11" s="42">
        <v>7</v>
      </c>
      <c r="B11" s="9" t="s">
        <v>470</v>
      </c>
      <c r="C11" s="9">
        <v>1070326071</v>
      </c>
      <c r="D11" s="9" t="s">
        <v>471</v>
      </c>
      <c r="E11" s="9" t="s">
        <v>472</v>
      </c>
      <c r="F11" s="9" t="s">
        <v>17</v>
      </c>
      <c r="G11" s="9" t="s">
        <v>454</v>
      </c>
      <c r="H11" s="9" t="s">
        <v>455</v>
      </c>
      <c r="I11" s="9" t="s">
        <v>142</v>
      </c>
      <c r="J11" s="13" t="s">
        <v>180</v>
      </c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</row>
    <row r="12" spans="1:28" ht="15.75" customHeight="1" x14ac:dyDescent="0.25">
      <c r="A12" s="42">
        <v>8</v>
      </c>
      <c r="B12" s="9" t="s">
        <v>1268</v>
      </c>
      <c r="C12" s="9">
        <v>1004049610</v>
      </c>
      <c r="D12" s="9" t="s">
        <v>1269</v>
      </c>
      <c r="E12" s="9" t="s">
        <v>1273</v>
      </c>
      <c r="F12" s="9" t="s">
        <v>17</v>
      </c>
      <c r="G12" s="9" t="s">
        <v>454</v>
      </c>
      <c r="H12" s="9" t="s">
        <v>455</v>
      </c>
      <c r="I12" s="9"/>
      <c r="J12" s="13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</row>
    <row r="13" spans="1:28" ht="15.75" customHeight="1" x14ac:dyDescent="0.25">
      <c r="A13" s="42">
        <v>9</v>
      </c>
      <c r="B13" s="9" t="s">
        <v>1339</v>
      </c>
      <c r="C13" s="9">
        <v>79218302</v>
      </c>
      <c r="D13" s="9" t="s">
        <v>1340</v>
      </c>
      <c r="E13" s="9" t="s">
        <v>1236</v>
      </c>
      <c r="F13" s="9" t="s">
        <v>1341</v>
      </c>
      <c r="G13" s="9" t="s">
        <v>454</v>
      </c>
      <c r="H13" s="9" t="s">
        <v>455</v>
      </c>
      <c r="I13" s="9"/>
      <c r="J13" s="13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</row>
    <row r="14" spans="1:28" ht="15.75" customHeight="1" x14ac:dyDescent="0.25">
      <c r="A14" s="43"/>
      <c r="B14" s="35"/>
      <c r="C14" s="35"/>
      <c r="D14" s="35"/>
      <c r="E14" s="35"/>
      <c r="F14" s="35"/>
      <c r="G14" s="35"/>
      <c r="H14" s="35"/>
      <c r="I14" s="35"/>
      <c r="J14" s="2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8" ht="15.75" customHeight="1" x14ac:dyDescent="0.25">
      <c r="A15" s="43"/>
      <c r="B15" s="35"/>
      <c r="C15" s="35"/>
      <c r="D15" s="35"/>
      <c r="E15" s="35"/>
      <c r="F15" s="35"/>
      <c r="G15" s="35"/>
      <c r="H15" s="35"/>
      <c r="I15" s="35"/>
      <c r="J15" s="2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</row>
    <row r="16" spans="1:28" ht="15.75" customHeight="1" x14ac:dyDescent="0.25">
      <c r="A16" s="43"/>
      <c r="B16" s="35"/>
      <c r="C16" s="35"/>
      <c r="D16" s="35"/>
      <c r="E16" s="35"/>
      <c r="F16" s="35"/>
      <c r="G16" s="35"/>
      <c r="H16" s="35"/>
      <c r="I16" s="35"/>
      <c r="J16" s="2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</row>
    <row r="17" spans="1:28" ht="15.75" customHeight="1" x14ac:dyDescent="0.25">
      <c r="A17" s="43"/>
      <c r="B17" s="35"/>
      <c r="C17" s="35"/>
      <c r="D17" s="35"/>
      <c r="E17" s="35"/>
      <c r="F17" s="35"/>
      <c r="G17" s="35"/>
      <c r="H17" s="35"/>
      <c r="I17" s="35"/>
      <c r="J17" s="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</row>
    <row r="18" spans="1:28" ht="15.75" customHeight="1" x14ac:dyDescent="0.25">
      <c r="A18" s="43"/>
      <c r="B18" s="35"/>
      <c r="C18" s="35"/>
      <c r="D18" s="35"/>
      <c r="E18" s="35"/>
      <c r="F18" s="35"/>
      <c r="G18" s="35"/>
      <c r="H18" s="35"/>
      <c r="I18" s="35"/>
      <c r="J18" s="2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</row>
    <row r="19" spans="1:28" ht="15.75" customHeight="1" x14ac:dyDescent="0.25">
      <c r="A19" s="43"/>
      <c r="B19" s="35"/>
      <c r="C19" s="35"/>
      <c r="D19" s="35"/>
      <c r="E19" s="35"/>
      <c r="F19" s="35"/>
      <c r="G19" s="35"/>
      <c r="H19" s="35"/>
      <c r="I19" s="35"/>
      <c r="J19" s="2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</row>
    <row r="20" spans="1:28" ht="15.75" customHeight="1" x14ac:dyDescent="0.25">
      <c r="A20" s="43"/>
      <c r="B20" s="35"/>
      <c r="C20" s="35"/>
      <c r="D20" s="35"/>
      <c r="E20" s="35"/>
      <c r="F20" s="35"/>
      <c r="G20" s="35"/>
      <c r="H20" s="35"/>
      <c r="I20" s="35"/>
      <c r="J20" s="2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</row>
    <row r="21" spans="1:28" ht="15.75" customHeight="1" x14ac:dyDescent="0.25">
      <c r="A21" s="43"/>
      <c r="B21" s="35"/>
      <c r="C21" s="35"/>
      <c r="D21" s="35"/>
      <c r="E21" s="35"/>
      <c r="F21" s="35"/>
      <c r="G21" s="35"/>
      <c r="H21" s="35"/>
      <c r="I21" s="35"/>
      <c r="J21" s="2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</row>
    <row r="22" spans="1:28" ht="15.75" customHeight="1" x14ac:dyDescent="0.25">
      <c r="A22" s="43"/>
      <c r="B22" s="35"/>
      <c r="C22" s="35"/>
      <c r="D22" s="35"/>
      <c r="E22" s="35"/>
      <c r="F22" s="35"/>
      <c r="G22" s="35"/>
      <c r="H22" s="35"/>
      <c r="I22" s="35"/>
      <c r="J22" s="2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</row>
    <row r="23" spans="1:28" ht="15.75" customHeight="1" x14ac:dyDescent="0.25">
      <c r="A23" s="43"/>
      <c r="B23" s="35"/>
      <c r="C23" s="35"/>
      <c r="D23" s="35"/>
      <c r="E23" s="35"/>
      <c r="F23" s="35"/>
      <c r="G23" s="35"/>
      <c r="H23" s="35"/>
      <c r="I23" s="35"/>
      <c r="J23" s="2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</row>
    <row r="24" spans="1:28" ht="15.75" customHeight="1" x14ac:dyDescent="0.25">
      <c r="A24" s="43"/>
      <c r="B24" s="35"/>
      <c r="C24" s="35"/>
      <c r="D24" s="35"/>
      <c r="E24" s="35"/>
      <c r="F24" s="35"/>
      <c r="G24" s="35"/>
      <c r="H24" s="35"/>
      <c r="I24" s="35"/>
      <c r="J24" s="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</row>
    <row r="25" spans="1:28" ht="15.75" customHeight="1" x14ac:dyDescent="0.25">
      <c r="A25" s="43"/>
      <c r="B25" s="35"/>
      <c r="C25" s="35"/>
      <c r="D25" s="35"/>
      <c r="E25" s="35"/>
      <c r="F25" s="35"/>
      <c r="G25" s="35"/>
      <c r="H25" s="35"/>
      <c r="I25" s="35"/>
      <c r="J25" s="2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</row>
    <row r="26" spans="1:28" ht="15.75" customHeight="1" x14ac:dyDescent="0.25">
      <c r="A26" s="43"/>
      <c r="B26" s="35"/>
      <c r="C26" s="35"/>
      <c r="D26" s="35"/>
      <c r="E26" s="35"/>
      <c r="F26" s="35"/>
      <c r="G26" s="35"/>
      <c r="H26" s="35"/>
      <c r="I26" s="35"/>
      <c r="J26" s="2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</row>
    <row r="27" spans="1:28" ht="15.75" customHeight="1" x14ac:dyDescent="0.25">
      <c r="A27" s="43"/>
      <c r="B27" s="35"/>
      <c r="C27" s="35"/>
      <c r="D27" s="35"/>
      <c r="E27" s="35"/>
      <c r="F27" s="35"/>
      <c r="G27" s="35"/>
      <c r="H27" s="35"/>
      <c r="I27" s="35"/>
      <c r="J27" s="2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</row>
    <row r="28" spans="1:28" ht="15.75" customHeight="1" x14ac:dyDescent="0.25">
      <c r="A28" s="43"/>
      <c r="B28" s="35"/>
      <c r="C28" s="35"/>
      <c r="D28" s="35"/>
      <c r="E28" s="35"/>
      <c r="F28" s="35"/>
      <c r="G28" s="35"/>
      <c r="H28" s="35"/>
      <c r="I28" s="35"/>
      <c r="J28" s="2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</row>
    <row r="29" spans="1:28" ht="15.75" customHeight="1" x14ac:dyDescent="0.25">
      <c r="A29" s="43"/>
      <c r="B29" s="35"/>
      <c r="C29" s="35"/>
      <c r="D29" s="35"/>
      <c r="E29" s="35"/>
      <c r="F29" s="35"/>
      <c r="G29" s="35"/>
      <c r="H29" s="35"/>
      <c r="I29" s="35"/>
      <c r="J29" s="2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</row>
    <row r="30" spans="1:28" ht="15.75" customHeight="1" x14ac:dyDescent="0.25">
      <c r="A30" s="43"/>
      <c r="B30" s="35"/>
      <c r="C30" s="35"/>
      <c r="D30" s="35"/>
      <c r="E30" s="35"/>
      <c r="F30" s="35"/>
      <c r="G30" s="35"/>
      <c r="H30" s="35"/>
      <c r="I30" s="35"/>
      <c r="J30" s="2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</row>
    <row r="31" spans="1:28" ht="15.75" customHeight="1" x14ac:dyDescent="0.25">
      <c r="A31" s="43"/>
      <c r="B31" s="35"/>
      <c r="C31" s="35"/>
      <c r="D31" s="35"/>
      <c r="E31" s="35"/>
      <c r="F31" s="35"/>
      <c r="G31" s="35"/>
      <c r="H31" s="35"/>
      <c r="I31" s="35"/>
      <c r="J31" s="2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</row>
    <row r="32" spans="1:28" ht="15.75" customHeight="1" x14ac:dyDescent="0.25">
      <c r="A32" s="43"/>
      <c r="B32" s="35"/>
      <c r="C32" s="35"/>
      <c r="D32" s="35"/>
      <c r="E32" s="35"/>
      <c r="F32" s="35"/>
      <c r="G32" s="35"/>
      <c r="H32" s="35"/>
      <c r="I32" s="35"/>
      <c r="J32" s="2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</row>
    <row r="33" spans="1:28" ht="15.75" customHeight="1" x14ac:dyDescent="0.25">
      <c r="A33" s="43"/>
      <c r="B33" s="35"/>
      <c r="C33" s="35"/>
      <c r="D33" s="35"/>
      <c r="E33" s="35"/>
      <c r="F33" s="35"/>
      <c r="G33" s="35"/>
      <c r="H33" s="35"/>
      <c r="I33" s="35"/>
      <c r="J33" s="2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</row>
    <row r="34" spans="1:28" ht="15.75" customHeight="1" x14ac:dyDescent="0.25">
      <c r="A34" s="43"/>
      <c r="B34" s="35"/>
      <c r="C34" s="35"/>
      <c r="D34" s="35"/>
      <c r="E34" s="35"/>
      <c r="F34" s="35"/>
      <c r="G34" s="35"/>
      <c r="H34" s="35"/>
      <c r="I34" s="35"/>
      <c r="J34" s="2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</row>
    <row r="35" spans="1:28" ht="15.75" customHeight="1" x14ac:dyDescent="0.25">
      <c r="A35" s="43"/>
      <c r="B35" s="35"/>
      <c r="C35" s="35"/>
      <c r="D35" s="35"/>
      <c r="E35" s="35"/>
      <c r="F35" s="35"/>
      <c r="G35" s="35"/>
      <c r="H35" s="35"/>
      <c r="I35" s="35"/>
      <c r="J35" s="2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</row>
    <row r="36" spans="1:28" ht="15.75" customHeight="1" x14ac:dyDescent="0.25">
      <c r="A36" s="43"/>
      <c r="B36" s="35"/>
      <c r="C36" s="35"/>
      <c r="D36" s="35"/>
      <c r="E36" s="35"/>
      <c r="F36" s="35"/>
      <c r="G36" s="35"/>
      <c r="H36" s="35"/>
      <c r="I36" s="35"/>
      <c r="J36" s="2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</row>
    <row r="37" spans="1:28" ht="15.75" customHeight="1" x14ac:dyDescent="0.25">
      <c r="A37" s="43"/>
      <c r="B37" s="35"/>
      <c r="C37" s="35"/>
      <c r="D37" s="35"/>
      <c r="E37" s="35"/>
      <c r="F37" s="35"/>
      <c r="G37" s="35"/>
      <c r="H37" s="35"/>
      <c r="I37" s="35"/>
      <c r="J37" s="2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</row>
    <row r="38" spans="1:28" ht="15.75" customHeight="1" x14ac:dyDescent="0.25">
      <c r="A38" s="43"/>
      <c r="B38" s="35"/>
      <c r="C38" s="35"/>
      <c r="D38" s="35"/>
      <c r="E38" s="35"/>
      <c r="F38" s="35"/>
      <c r="G38" s="35"/>
      <c r="H38" s="35"/>
      <c r="I38" s="35"/>
      <c r="J38" s="2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</row>
    <row r="39" spans="1:28" ht="15.75" customHeight="1" x14ac:dyDescent="0.25">
      <c r="A39" s="43"/>
      <c r="B39" s="35"/>
      <c r="C39" s="35"/>
      <c r="D39" s="35"/>
      <c r="E39" s="35"/>
      <c r="F39" s="35"/>
      <c r="G39" s="35"/>
      <c r="H39" s="35"/>
      <c r="I39" s="35"/>
      <c r="J39" s="2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</row>
    <row r="40" spans="1:28" ht="15.75" customHeight="1" x14ac:dyDescent="0.25">
      <c r="A40" s="43"/>
      <c r="B40" s="35"/>
      <c r="C40" s="35"/>
      <c r="D40" s="35"/>
      <c r="E40" s="35"/>
      <c r="F40" s="35"/>
      <c r="G40" s="35"/>
      <c r="H40" s="35"/>
      <c r="I40" s="35"/>
      <c r="J40" s="2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</row>
    <row r="41" spans="1:28" ht="15.75" customHeight="1" x14ac:dyDescent="0.25">
      <c r="A41" s="43"/>
      <c r="B41" s="35"/>
      <c r="C41" s="35"/>
      <c r="D41" s="35"/>
      <c r="E41" s="35"/>
      <c r="F41" s="35"/>
      <c r="G41" s="35"/>
      <c r="H41" s="35"/>
      <c r="I41" s="35"/>
      <c r="J41" s="2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</row>
    <row r="42" spans="1:28" ht="15.75" customHeight="1" x14ac:dyDescent="0.25">
      <c r="A42" s="43"/>
      <c r="B42" s="35"/>
      <c r="C42" s="35"/>
      <c r="D42" s="35"/>
      <c r="E42" s="35"/>
      <c r="F42" s="35"/>
      <c r="G42" s="35"/>
      <c r="H42" s="35"/>
      <c r="I42" s="35"/>
      <c r="J42" s="2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</row>
    <row r="43" spans="1:28" ht="15.75" customHeight="1" x14ac:dyDescent="0.25">
      <c r="A43" s="43"/>
      <c r="B43" s="35"/>
      <c r="C43" s="35"/>
      <c r="D43" s="35"/>
      <c r="E43" s="35"/>
      <c r="F43" s="35"/>
      <c r="G43" s="35"/>
      <c r="H43" s="35"/>
      <c r="I43" s="35"/>
      <c r="J43" s="2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</row>
    <row r="44" spans="1:28" ht="15.75" customHeight="1" x14ac:dyDescent="0.25">
      <c r="A44" s="43"/>
      <c r="B44" s="35"/>
      <c r="C44" s="35"/>
      <c r="D44" s="35"/>
      <c r="E44" s="35"/>
      <c r="F44" s="35"/>
      <c r="G44" s="35"/>
      <c r="H44" s="35"/>
      <c r="I44" s="35"/>
      <c r="J44" s="2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</row>
    <row r="45" spans="1:28" ht="15.75" customHeight="1" x14ac:dyDescent="0.25">
      <c r="A45" s="43"/>
      <c r="B45" s="35"/>
      <c r="C45" s="35"/>
      <c r="D45" s="35"/>
      <c r="E45" s="35"/>
      <c r="F45" s="35"/>
      <c r="G45" s="35"/>
      <c r="H45" s="35"/>
      <c r="I45" s="35"/>
      <c r="J45" s="2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</row>
    <row r="46" spans="1:28" ht="15.75" customHeight="1" x14ac:dyDescent="0.25">
      <c r="A46" s="43"/>
      <c r="B46" s="35"/>
      <c r="C46" s="35"/>
      <c r="D46" s="35"/>
      <c r="E46" s="35"/>
      <c r="F46" s="35"/>
      <c r="G46" s="35"/>
      <c r="H46" s="35"/>
      <c r="I46" s="35"/>
      <c r="J46" s="2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</row>
    <row r="47" spans="1:28" ht="15.75" customHeight="1" x14ac:dyDescent="0.25">
      <c r="A47" s="43"/>
      <c r="B47" s="35"/>
      <c r="C47" s="35"/>
      <c r="D47" s="35"/>
      <c r="E47" s="35"/>
      <c r="F47" s="35"/>
      <c r="G47" s="35"/>
      <c r="H47" s="35"/>
      <c r="I47" s="35"/>
      <c r="J47" s="2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</row>
    <row r="48" spans="1:28" ht="15.75" customHeight="1" x14ac:dyDescent="0.25">
      <c r="A48" s="43"/>
      <c r="B48" s="35"/>
      <c r="C48" s="35"/>
      <c r="D48" s="35"/>
      <c r="E48" s="35"/>
      <c r="F48" s="35"/>
      <c r="G48" s="35"/>
      <c r="H48" s="35"/>
      <c r="I48" s="35"/>
      <c r="J48" s="2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</row>
    <row r="49" spans="1:28" ht="15.75" customHeight="1" x14ac:dyDescent="0.25">
      <c r="A49" s="43"/>
      <c r="B49" s="35"/>
      <c r="C49" s="35"/>
      <c r="D49" s="35"/>
      <c r="E49" s="35"/>
      <c r="F49" s="35"/>
      <c r="G49" s="35"/>
      <c r="H49" s="35"/>
      <c r="I49" s="35"/>
      <c r="J49" s="2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</row>
    <row r="50" spans="1:28" ht="15.75" customHeight="1" x14ac:dyDescent="0.25">
      <c r="A50" s="43"/>
      <c r="B50" s="35"/>
      <c r="C50" s="35"/>
      <c r="D50" s="35"/>
      <c r="E50" s="35"/>
      <c r="F50" s="35"/>
      <c r="G50" s="35"/>
      <c r="H50" s="35"/>
      <c r="I50" s="35"/>
      <c r="J50" s="2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</row>
    <row r="51" spans="1:28" ht="15.75" customHeight="1" x14ac:dyDescent="0.25">
      <c r="A51" s="43"/>
      <c r="B51" s="35"/>
      <c r="C51" s="35"/>
      <c r="D51" s="35"/>
      <c r="E51" s="35"/>
      <c r="F51" s="35"/>
      <c r="G51" s="35"/>
      <c r="H51" s="35"/>
      <c r="I51" s="35"/>
      <c r="J51" s="2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5.75" customHeight="1" x14ac:dyDescent="0.25">
      <c r="A52" s="43"/>
      <c r="B52" s="35"/>
      <c r="C52" s="35"/>
      <c r="D52" s="35"/>
      <c r="E52" s="35"/>
      <c r="F52" s="35"/>
      <c r="G52" s="35"/>
      <c r="H52" s="35"/>
      <c r="I52" s="35"/>
      <c r="J52" s="2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5.75" customHeight="1" x14ac:dyDescent="0.25">
      <c r="A53" s="43"/>
      <c r="B53" s="35"/>
      <c r="C53" s="35"/>
      <c r="D53" s="35"/>
      <c r="E53" s="35"/>
      <c r="F53" s="35"/>
      <c r="G53" s="35"/>
      <c r="H53" s="35"/>
      <c r="I53" s="35"/>
      <c r="J53" s="2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5.75" customHeight="1" x14ac:dyDescent="0.25">
      <c r="A54" s="43"/>
      <c r="B54" s="35"/>
      <c r="C54" s="35"/>
      <c r="D54" s="35"/>
      <c r="E54" s="35"/>
      <c r="F54" s="35"/>
      <c r="G54" s="35"/>
      <c r="H54" s="35"/>
      <c r="I54" s="35"/>
      <c r="J54" s="2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5.75" customHeight="1" x14ac:dyDescent="0.25">
      <c r="A55" s="43"/>
      <c r="B55" s="35"/>
      <c r="C55" s="35"/>
      <c r="D55" s="35"/>
      <c r="E55" s="35"/>
      <c r="F55" s="35"/>
      <c r="G55" s="35"/>
      <c r="H55" s="35"/>
      <c r="I55" s="35"/>
      <c r="J55" s="2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5.75" customHeight="1" x14ac:dyDescent="0.25">
      <c r="A56" s="43"/>
      <c r="B56" s="35"/>
      <c r="C56" s="35"/>
      <c r="D56" s="35"/>
      <c r="E56" s="35"/>
      <c r="F56" s="35"/>
      <c r="G56" s="35"/>
      <c r="H56" s="35"/>
      <c r="I56" s="35"/>
      <c r="J56" s="2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5.75" customHeight="1" x14ac:dyDescent="0.25">
      <c r="A57" s="43"/>
      <c r="B57" s="35"/>
      <c r="C57" s="35"/>
      <c r="D57" s="35"/>
      <c r="E57" s="35"/>
      <c r="F57" s="35"/>
      <c r="G57" s="35"/>
      <c r="H57" s="35"/>
      <c r="I57" s="35"/>
      <c r="J57" s="2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5.75" customHeight="1" x14ac:dyDescent="0.25">
      <c r="A58" s="43"/>
      <c r="B58" s="35"/>
      <c r="C58" s="35"/>
      <c r="D58" s="35"/>
      <c r="E58" s="35"/>
      <c r="F58" s="35"/>
      <c r="G58" s="35"/>
      <c r="H58" s="35"/>
      <c r="I58" s="35"/>
      <c r="J58" s="2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5.75" customHeight="1" x14ac:dyDescent="0.25">
      <c r="A59" s="43"/>
      <c r="B59" s="35"/>
      <c r="C59" s="35"/>
      <c r="D59" s="35"/>
      <c r="E59" s="35"/>
      <c r="F59" s="35"/>
      <c r="G59" s="35"/>
      <c r="H59" s="35"/>
      <c r="I59" s="35"/>
      <c r="J59" s="2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5.75" customHeight="1" x14ac:dyDescent="0.25">
      <c r="A60" s="43"/>
      <c r="B60" s="35"/>
      <c r="C60" s="35"/>
      <c r="D60" s="35"/>
      <c r="E60" s="35"/>
      <c r="F60" s="35"/>
      <c r="G60" s="35"/>
      <c r="H60" s="35"/>
      <c r="I60" s="35"/>
      <c r="J60" s="2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  <row r="61" spans="1:28" ht="15.75" customHeight="1" x14ac:dyDescent="0.25">
      <c r="A61" s="43"/>
      <c r="B61" s="35"/>
      <c r="C61" s="35"/>
      <c r="D61" s="35"/>
      <c r="E61" s="35"/>
      <c r="F61" s="35"/>
      <c r="G61" s="35"/>
      <c r="H61" s="35"/>
      <c r="I61" s="35"/>
      <c r="J61" s="2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</row>
    <row r="62" spans="1:28" ht="15.75" customHeight="1" x14ac:dyDescent="0.25">
      <c r="A62" s="43"/>
      <c r="B62" s="35"/>
      <c r="C62" s="35"/>
      <c r="D62" s="35"/>
      <c r="E62" s="35"/>
      <c r="F62" s="35"/>
      <c r="G62" s="35"/>
      <c r="H62" s="35"/>
      <c r="I62" s="35"/>
      <c r="J62" s="2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</row>
    <row r="63" spans="1:28" ht="15.75" customHeight="1" x14ac:dyDescent="0.25">
      <c r="A63" s="43"/>
      <c r="B63" s="35"/>
      <c r="C63" s="35"/>
      <c r="D63" s="35"/>
      <c r="E63" s="35"/>
      <c r="F63" s="35"/>
      <c r="G63" s="35"/>
      <c r="H63" s="35"/>
      <c r="I63" s="35"/>
      <c r="J63" s="2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</row>
    <row r="64" spans="1:28" ht="15.75" customHeight="1" x14ac:dyDescent="0.25">
      <c r="A64" s="43"/>
      <c r="B64" s="35"/>
      <c r="C64" s="35"/>
      <c r="D64" s="35"/>
      <c r="E64" s="35"/>
      <c r="F64" s="35"/>
      <c r="G64" s="35"/>
      <c r="H64" s="35"/>
      <c r="I64" s="35"/>
      <c r="J64" s="2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</row>
    <row r="65" spans="1:28" ht="15.75" customHeight="1" x14ac:dyDescent="0.25">
      <c r="A65" s="43"/>
      <c r="B65" s="35"/>
      <c r="C65" s="35"/>
      <c r="D65" s="35"/>
      <c r="E65" s="35"/>
      <c r="F65" s="35"/>
      <c r="G65" s="35"/>
      <c r="H65" s="35"/>
      <c r="I65" s="35"/>
      <c r="J65" s="2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</row>
    <row r="66" spans="1:28" ht="15.75" customHeight="1" x14ac:dyDescent="0.25">
      <c r="A66" s="43"/>
      <c r="B66" s="35"/>
      <c r="C66" s="35"/>
      <c r="D66" s="35"/>
      <c r="E66" s="35"/>
      <c r="F66" s="35"/>
      <c r="G66" s="35"/>
      <c r="H66" s="35"/>
      <c r="I66" s="35"/>
      <c r="J66" s="2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</row>
    <row r="67" spans="1:28" ht="15.75" customHeight="1" x14ac:dyDescent="0.25">
      <c r="A67" s="43"/>
      <c r="B67" s="35"/>
      <c r="C67" s="35"/>
      <c r="D67" s="35"/>
      <c r="E67" s="35"/>
      <c r="F67" s="35"/>
      <c r="G67" s="35"/>
      <c r="H67" s="35"/>
      <c r="I67" s="35"/>
      <c r="J67" s="2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</row>
    <row r="68" spans="1:28" ht="15.75" customHeight="1" x14ac:dyDescent="0.25">
      <c r="A68" s="43"/>
      <c r="B68" s="35"/>
      <c r="C68" s="35"/>
      <c r="D68" s="35"/>
      <c r="E68" s="35"/>
      <c r="F68" s="35"/>
      <c r="G68" s="35"/>
      <c r="H68" s="35"/>
      <c r="I68" s="35"/>
      <c r="J68" s="2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</row>
    <row r="69" spans="1:28" ht="15.75" customHeight="1" x14ac:dyDescent="0.25">
      <c r="A69" s="43"/>
      <c r="B69" s="35"/>
      <c r="C69" s="35"/>
      <c r="D69" s="35"/>
      <c r="E69" s="35"/>
      <c r="F69" s="35"/>
      <c r="G69" s="35"/>
      <c r="H69" s="35"/>
      <c r="I69" s="35"/>
      <c r="J69" s="2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</row>
    <row r="70" spans="1:28" ht="15.75" customHeight="1" x14ac:dyDescent="0.25">
      <c r="A70" s="43"/>
      <c r="B70" s="35"/>
      <c r="C70" s="35"/>
      <c r="D70" s="35"/>
      <c r="E70" s="35"/>
      <c r="F70" s="35"/>
      <c r="G70" s="35"/>
      <c r="H70" s="35"/>
      <c r="I70" s="35"/>
      <c r="J70" s="2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</row>
    <row r="71" spans="1:28" ht="15.75" customHeight="1" x14ac:dyDescent="0.25">
      <c r="A71" s="43"/>
      <c r="B71" s="35"/>
      <c r="C71" s="35"/>
      <c r="D71" s="35"/>
      <c r="E71" s="35"/>
      <c r="F71" s="35"/>
      <c r="G71" s="35"/>
      <c r="H71" s="35"/>
      <c r="I71" s="35"/>
      <c r="J71" s="2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</row>
    <row r="72" spans="1:28" ht="15.75" customHeight="1" x14ac:dyDescent="0.25">
      <c r="A72" s="43"/>
      <c r="B72" s="35"/>
      <c r="C72" s="35"/>
      <c r="D72" s="35"/>
      <c r="E72" s="35"/>
      <c r="F72" s="35"/>
      <c r="G72" s="35"/>
      <c r="H72" s="35"/>
      <c r="I72" s="35"/>
      <c r="J72" s="2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</row>
    <row r="73" spans="1:28" ht="15.75" customHeight="1" x14ac:dyDescent="0.25">
      <c r="A73" s="43"/>
      <c r="B73" s="35"/>
      <c r="C73" s="35"/>
      <c r="D73" s="35"/>
      <c r="E73" s="35"/>
      <c r="F73" s="35"/>
      <c r="G73" s="35"/>
      <c r="H73" s="35"/>
      <c r="I73" s="35"/>
      <c r="J73" s="2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</row>
    <row r="74" spans="1:28" ht="15.75" customHeight="1" x14ac:dyDescent="0.25">
      <c r="A74" s="43"/>
      <c r="B74" s="35"/>
      <c r="C74" s="35"/>
      <c r="D74" s="35"/>
      <c r="E74" s="35"/>
      <c r="F74" s="35"/>
      <c r="G74" s="35"/>
      <c r="H74" s="35"/>
      <c r="I74" s="35"/>
      <c r="J74" s="2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</row>
    <row r="75" spans="1:28" ht="15.75" customHeight="1" x14ac:dyDescent="0.25">
      <c r="A75" s="43"/>
      <c r="B75" s="35"/>
      <c r="C75" s="35"/>
      <c r="D75" s="35"/>
      <c r="E75" s="35"/>
      <c r="F75" s="35"/>
      <c r="G75" s="35"/>
      <c r="H75" s="35"/>
      <c r="I75" s="35"/>
      <c r="J75" s="2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</row>
    <row r="76" spans="1:28" ht="15.75" customHeight="1" x14ac:dyDescent="0.25">
      <c r="A76" s="43"/>
      <c r="B76" s="35"/>
      <c r="C76" s="35"/>
      <c r="D76" s="35"/>
      <c r="E76" s="35"/>
      <c r="F76" s="35"/>
      <c r="G76" s="35"/>
      <c r="H76" s="35"/>
      <c r="I76" s="35"/>
      <c r="J76" s="2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</row>
    <row r="77" spans="1:28" ht="15.75" customHeight="1" x14ac:dyDescent="0.25">
      <c r="A77" s="43"/>
      <c r="B77" s="35"/>
      <c r="C77" s="35"/>
      <c r="D77" s="35"/>
      <c r="E77" s="35"/>
      <c r="F77" s="35"/>
      <c r="G77" s="35"/>
      <c r="H77" s="35"/>
      <c r="I77" s="35"/>
      <c r="J77" s="2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</row>
    <row r="78" spans="1:28" ht="15.75" customHeight="1" x14ac:dyDescent="0.25">
      <c r="A78" s="43"/>
      <c r="B78" s="35"/>
      <c r="C78" s="35"/>
      <c r="D78" s="35"/>
      <c r="E78" s="35"/>
      <c r="F78" s="35"/>
      <c r="G78" s="35"/>
      <c r="H78" s="35"/>
      <c r="I78" s="35"/>
      <c r="J78" s="2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</row>
    <row r="79" spans="1:28" ht="15.75" customHeight="1" x14ac:dyDescent="0.25">
      <c r="A79" s="43"/>
      <c r="B79" s="35"/>
      <c r="C79" s="35"/>
      <c r="D79" s="35"/>
      <c r="E79" s="35"/>
      <c r="F79" s="35"/>
      <c r="G79" s="35"/>
      <c r="H79" s="35"/>
      <c r="I79" s="35"/>
      <c r="J79" s="2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</row>
    <row r="80" spans="1:28" ht="15.75" customHeight="1" x14ac:dyDescent="0.25">
      <c r="A80" s="43"/>
      <c r="B80" s="35"/>
      <c r="C80" s="35"/>
      <c r="D80" s="35"/>
      <c r="E80" s="35"/>
      <c r="F80" s="35"/>
      <c r="G80" s="35"/>
      <c r="H80" s="35"/>
      <c r="I80" s="35"/>
      <c r="J80" s="2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</row>
    <row r="81" spans="1:28" ht="15.75" customHeight="1" x14ac:dyDescent="0.25">
      <c r="A81" s="43"/>
      <c r="B81" s="35"/>
      <c r="C81" s="35"/>
      <c r="D81" s="35"/>
      <c r="E81" s="35"/>
      <c r="F81" s="35"/>
      <c r="G81" s="35"/>
      <c r="H81" s="35"/>
      <c r="I81" s="35"/>
      <c r="J81" s="2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</row>
    <row r="82" spans="1:28" ht="15.75" customHeight="1" x14ac:dyDescent="0.25">
      <c r="A82" s="43"/>
      <c r="B82" s="35"/>
      <c r="C82" s="35"/>
      <c r="D82" s="35"/>
      <c r="E82" s="35"/>
      <c r="F82" s="35"/>
      <c r="G82" s="35"/>
      <c r="H82" s="35"/>
      <c r="I82" s="35"/>
      <c r="J82" s="2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</row>
    <row r="83" spans="1:28" ht="15.75" customHeight="1" x14ac:dyDescent="0.25">
      <c r="A83" s="43"/>
      <c r="B83" s="35"/>
      <c r="C83" s="35"/>
      <c r="D83" s="35"/>
      <c r="E83" s="35"/>
      <c r="F83" s="35"/>
      <c r="G83" s="35"/>
      <c r="H83" s="35"/>
      <c r="I83" s="35"/>
      <c r="J83" s="2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</row>
    <row r="84" spans="1:28" ht="15.75" customHeight="1" x14ac:dyDescent="0.25">
      <c r="A84" s="43"/>
      <c r="B84" s="35"/>
      <c r="C84" s="35"/>
      <c r="D84" s="35"/>
      <c r="E84" s="35"/>
      <c r="F84" s="35"/>
      <c r="G84" s="35"/>
      <c r="H84" s="35"/>
      <c r="I84" s="35"/>
      <c r="J84" s="2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</row>
    <row r="85" spans="1:28" ht="15.75" customHeight="1" x14ac:dyDescent="0.25">
      <c r="A85" s="43"/>
      <c r="B85" s="35"/>
      <c r="C85" s="35"/>
      <c r="D85" s="35"/>
      <c r="E85" s="35"/>
      <c r="F85" s="35"/>
      <c r="G85" s="35"/>
      <c r="H85" s="35"/>
      <c r="I85" s="35"/>
      <c r="J85" s="2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</row>
    <row r="86" spans="1:28" ht="15.75" customHeight="1" x14ac:dyDescent="0.25">
      <c r="A86" s="43"/>
      <c r="B86" s="35"/>
      <c r="C86" s="35"/>
      <c r="D86" s="35"/>
      <c r="E86" s="35"/>
      <c r="F86" s="35"/>
      <c r="G86" s="35"/>
      <c r="H86" s="35"/>
      <c r="I86" s="35"/>
      <c r="J86" s="2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</row>
    <row r="87" spans="1:28" ht="15.75" customHeight="1" x14ac:dyDescent="0.25">
      <c r="A87" s="43"/>
      <c r="B87" s="35"/>
      <c r="C87" s="35"/>
      <c r="D87" s="35"/>
      <c r="E87" s="35"/>
      <c r="F87" s="35"/>
      <c r="G87" s="35"/>
      <c r="H87" s="35"/>
      <c r="I87" s="35"/>
      <c r="J87" s="2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</row>
    <row r="88" spans="1:28" ht="15.75" customHeight="1" x14ac:dyDescent="0.25">
      <c r="A88" s="43"/>
      <c r="B88" s="35"/>
      <c r="C88" s="35"/>
      <c r="D88" s="35"/>
      <c r="E88" s="35"/>
      <c r="F88" s="35"/>
      <c r="G88" s="35"/>
      <c r="H88" s="35"/>
      <c r="I88" s="35"/>
      <c r="J88" s="2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</row>
    <row r="89" spans="1:28" ht="15.75" customHeight="1" x14ac:dyDescent="0.25">
      <c r="A89" s="43"/>
      <c r="B89" s="35"/>
      <c r="C89" s="35"/>
      <c r="D89" s="35"/>
      <c r="E89" s="35"/>
      <c r="F89" s="35"/>
      <c r="G89" s="35"/>
      <c r="H89" s="35"/>
      <c r="I89" s="35"/>
      <c r="J89" s="2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</row>
    <row r="90" spans="1:28" ht="15.75" customHeight="1" x14ac:dyDescent="0.25">
      <c r="A90" s="43"/>
      <c r="B90" s="35"/>
      <c r="C90" s="35"/>
      <c r="D90" s="35"/>
      <c r="E90" s="35"/>
      <c r="F90" s="35"/>
      <c r="G90" s="35"/>
      <c r="H90" s="35"/>
      <c r="I90" s="35"/>
      <c r="J90" s="2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</row>
    <row r="91" spans="1:28" ht="15.75" customHeight="1" x14ac:dyDescent="0.25">
      <c r="A91" s="43"/>
      <c r="B91" s="35"/>
      <c r="C91" s="35"/>
      <c r="D91" s="35"/>
      <c r="E91" s="35"/>
      <c r="F91" s="35"/>
      <c r="G91" s="35"/>
      <c r="H91" s="35"/>
      <c r="I91" s="35"/>
      <c r="J91" s="2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</row>
    <row r="92" spans="1:28" ht="15.75" customHeight="1" x14ac:dyDescent="0.25">
      <c r="A92" s="43"/>
      <c r="B92" s="35"/>
      <c r="C92" s="35"/>
      <c r="D92" s="35"/>
      <c r="E92" s="35"/>
      <c r="F92" s="35"/>
      <c r="G92" s="35"/>
      <c r="H92" s="35"/>
      <c r="I92" s="35"/>
      <c r="J92" s="2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</row>
    <row r="93" spans="1:28" ht="15.75" customHeight="1" x14ac:dyDescent="0.25">
      <c r="A93" s="43"/>
      <c r="B93" s="35"/>
      <c r="C93" s="35"/>
      <c r="D93" s="35"/>
      <c r="E93" s="35"/>
      <c r="F93" s="35"/>
      <c r="G93" s="35"/>
      <c r="H93" s="35"/>
      <c r="I93" s="35"/>
      <c r="J93" s="2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</row>
    <row r="94" spans="1:28" ht="15.75" customHeight="1" x14ac:dyDescent="0.25">
      <c r="A94" s="43"/>
      <c r="B94" s="35"/>
      <c r="C94" s="35"/>
      <c r="D94" s="35"/>
      <c r="E94" s="35"/>
      <c r="F94" s="35"/>
      <c r="G94" s="35"/>
      <c r="H94" s="35"/>
      <c r="I94" s="35"/>
      <c r="J94" s="2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</row>
    <row r="95" spans="1:28" ht="15.75" customHeight="1" x14ac:dyDescent="0.25">
      <c r="A95" s="43"/>
      <c r="B95" s="35"/>
      <c r="C95" s="35"/>
      <c r="D95" s="35"/>
      <c r="E95" s="35"/>
      <c r="F95" s="35"/>
      <c r="G95" s="35"/>
      <c r="H95" s="35"/>
      <c r="I95" s="35"/>
      <c r="J95" s="2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</row>
    <row r="96" spans="1:28" ht="15.75" customHeight="1" x14ac:dyDescent="0.25">
      <c r="A96" s="43"/>
      <c r="B96" s="35"/>
      <c r="C96" s="35"/>
      <c r="D96" s="35"/>
      <c r="E96" s="35"/>
      <c r="F96" s="35"/>
      <c r="G96" s="35"/>
      <c r="H96" s="35"/>
      <c r="I96" s="35"/>
      <c r="J96" s="2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</row>
    <row r="97" spans="1:28" ht="15.75" customHeight="1" x14ac:dyDescent="0.25">
      <c r="A97" s="43"/>
      <c r="B97" s="35"/>
      <c r="C97" s="35"/>
      <c r="D97" s="35"/>
      <c r="E97" s="35"/>
      <c r="F97" s="35"/>
      <c r="G97" s="35"/>
      <c r="H97" s="35"/>
      <c r="I97" s="35"/>
      <c r="J97" s="2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</row>
    <row r="98" spans="1:28" ht="15.75" customHeight="1" x14ac:dyDescent="0.25">
      <c r="A98" s="43"/>
      <c r="B98" s="35"/>
      <c r="C98" s="35"/>
      <c r="D98" s="35"/>
      <c r="E98" s="35"/>
      <c r="F98" s="35"/>
      <c r="G98" s="35"/>
      <c r="H98" s="35"/>
      <c r="I98" s="35"/>
      <c r="J98" s="2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</row>
    <row r="99" spans="1:28" ht="15.75" customHeight="1" x14ac:dyDescent="0.25">
      <c r="A99" s="43"/>
      <c r="B99" s="35"/>
      <c r="C99" s="35"/>
      <c r="D99" s="35"/>
      <c r="E99" s="35"/>
      <c r="F99" s="35"/>
      <c r="G99" s="35"/>
      <c r="H99" s="35"/>
      <c r="I99" s="35"/>
      <c r="J99" s="2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</row>
    <row r="100" spans="1:28" ht="15.75" customHeight="1" x14ac:dyDescent="0.25">
      <c r="A100" s="43"/>
      <c r="B100" s="35"/>
      <c r="C100" s="35"/>
      <c r="D100" s="35"/>
      <c r="E100" s="35"/>
      <c r="F100" s="35"/>
      <c r="G100" s="35"/>
      <c r="H100" s="35"/>
      <c r="I100" s="35"/>
      <c r="J100" s="2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</row>
    <row r="101" spans="1:28" ht="15.75" customHeight="1" x14ac:dyDescent="0.25">
      <c r="A101" s="43"/>
      <c r="B101" s="35"/>
      <c r="C101" s="35"/>
      <c r="D101" s="35"/>
      <c r="E101" s="35"/>
      <c r="F101" s="35"/>
      <c r="G101" s="35"/>
      <c r="H101" s="35"/>
      <c r="I101" s="35"/>
      <c r="J101" s="2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</row>
    <row r="102" spans="1:28" ht="15.75" customHeight="1" x14ac:dyDescent="0.25">
      <c r="A102" s="43"/>
      <c r="B102" s="35"/>
      <c r="C102" s="35"/>
      <c r="D102" s="35"/>
      <c r="E102" s="35"/>
      <c r="F102" s="35"/>
      <c r="G102" s="35"/>
      <c r="H102" s="35"/>
      <c r="I102" s="35"/>
      <c r="J102" s="2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</row>
    <row r="103" spans="1:28" ht="15.75" customHeight="1" x14ac:dyDescent="0.25">
      <c r="A103" s="43"/>
      <c r="B103" s="35"/>
      <c r="C103" s="35"/>
      <c r="D103" s="35"/>
      <c r="E103" s="35"/>
      <c r="F103" s="35"/>
      <c r="G103" s="35"/>
      <c r="H103" s="35"/>
      <c r="I103" s="35"/>
      <c r="J103" s="2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</row>
    <row r="104" spans="1:28" ht="15.75" customHeight="1" x14ac:dyDescent="0.25">
      <c r="A104" s="43"/>
      <c r="B104" s="35"/>
      <c r="C104" s="35"/>
      <c r="D104" s="35"/>
      <c r="E104" s="35"/>
      <c r="F104" s="35"/>
      <c r="G104" s="35"/>
      <c r="H104" s="35"/>
      <c r="I104" s="35"/>
      <c r="J104" s="2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</row>
    <row r="105" spans="1:28" ht="15.75" customHeight="1" x14ac:dyDescent="0.25">
      <c r="A105" s="43"/>
      <c r="B105" s="35"/>
      <c r="C105" s="35"/>
      <c r="D105" s="35"/>
      <c r="E105" s="35"/>
      <c r="F105" s="35"/>
      <c r="G105" s="35"/>
      <c r="H105" s="35"/>
      <c r="I105" s="35"/>
      <c r="J105" s="2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</row>
    <row r="106" spans="1:28" ht="15.75" customHeight="1" x14ac:dyDescent="0.25">
      <c r="A106" s="43"/>
      <c r="B106" s="35"/>
      <c r="C106" s="35"/>
      <c r="D106" s="35"/>
      <c r="E106" s="35"/>
      <c r="F106" s="35"/>
      <c r="G106" s="35"/>
      <c r="H106" s="35"/>
      <c r="I106" s="35"/>
      <c r="J106" s="2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</row>
    <row r="107" spans="1:28" ht="15.75" customHeight="1" x14ac:dyDescent="0.25">
      <c r="A107" s="43"/>
      <c r="B107" s="35"/>
      <c r="C107" s="35"/>
      <c r="D107" s="35"/>
      <c r="E107" s="35"/>
      <c r="F107" s="35"/>
      <c r="G107" s="35"/>
      <c r="H107" s="35"/>
      <c r="I107" s="35"/>
      <c r="J107" s="2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</row>
    <row r="108" spans="1:28" ht="15.75" customHeight="1" x14ac:dyDescent="0.25">
      <c r="A108" s="43"/>
      <c r="B108" s="35"/>
      <c r="C108" s="35"/>
      <c r="D108" s="35"/>
      <c r="E108" s="35"/>
      <c r="F108" s="35"/>
      <c r="G108" s="35"/>
      <c r="H108" s="35"/>
      <c r="I108" s="35"/>
      <c r="J108" s="2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</row>
    <row r="109" spans="1:28" ht="15.75" customHeight="1" x14ac:dyDescent="0.25">
      <c r="A109" s="43"/>
      <c r="B109" s="35"/>
      <c r="C109" s="35"/>
      <c r="D109" s="35"/>
      <c r="E109" s="35"/>
      <c r="F109" s="35"/>
      <c r="G109" s="35"/>
      <c r="H109" s="35"/>
      <c r="I109" s="35"/>
      <c r="J109" s="2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</row>
    <row r="110" spans="1:28" ht="15.75" customHeight="1" x14ac:dyDescent="0.25">
      <c r="A110" s="43"/>
      <c r="B110" s="35"/>
      <c r="C110" s="35"/>
      <c r="D110" s="35"/>
      <c r="E110" s="35"/>
      <c r="F110" s="35"/>
      <c r="G110" s="35"/>
      <c r="H110" s="35"/>
      <c r="I110" s="35"/>
      <c r="J110" s="2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</row>
    <row r="111" spans="1:28" ht="15.75" customHeight="1" x14ac:dyDescent="0.25">
      <c r="A111" s="43"/>
      <c r="B111" s="35"/>
      <c r="C111" s="35"/>
      <c r="D111" s="35"/>
      <c r="E111" s="35"/>
      <c r="F111" s="35"/>
      <c r="G111" s="35"/>
      <c r="H111" s="35"/>
      <c r="I111" s="35"/>
      <c r="J111" s="2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</row>
    <row r="112" spans="1:28" ht="15.75" customHeight="1" x14ac:dyDescent="0.25">
      <c r="A112" s="43"/>
      <c r="B112" s="35"/>
      <c r="C112" s="35"/>
      <c r="D112" s="35"/>
      <c r="E112" s="35"/>
      <c r="F112" s="35"/>
      <c r="G112" s="35"/>
      <c r="H112" s="35"/>
      <c r="I112" s="35"/>
      <c r="J112" s="2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</row>
    <row r="113" spans="1:28" ht="15.75" customHeight="1" x14ac:dyDescent="0.25">
      <c r="A113" s="43"/>
      <c r="B113" s="35"/>
      <c r="C113" s="35"/>
      <c r="D113" s="35"/>
      <c r="E113" s="35"/>
      <c r="F113" s="35"/>
      <c r="G113" s="35"/>
      <c r="H113" s="35"/>
      <c r="I113" s="35"/>
      <c r="J113" s="2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</row>
    <row r="114" spans="1:28" ht="15.75" customHeight="1" x14ac:dyDescent="0.25">
      <c r="A114" s="43"/>
      <c r="B114" s="35"/>
      <c r="C114" s="35"/>
      <c r="D114" s="35"/>
      <c r="E114" s="35"/>
      <c r="F114" s="35"/>
      <c r="G114" s="35"/>
      <c r="H114" s="35"/>
      <c r="I114" s="35"/>
      <c r="J114" s="2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</row>
    <row r="115" spans="1:28" ht="15.75" customHeight="1" x14ac:dyDescent="0.25">
      <c r="A115" s="43"/>
      <c r="B115" s="35"/>
      <c r="C115" s="35"/>
      <c r="D115" s="35"/>
      <c r="E115" s="35"/>
      <c r="F115" s="35"/>
      <c r="G115" s="35"/>
      <c r="H115" s="35"/>
      <c r="I115" s="35"/>
      <c r="J115" s="2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</row>
    <row r="116" spans="1:28" ht="15.75" customHeight="1" x14ac:dyDescent="0.25">
      <c r="A116" s="43"/>
      <c r="B116" s="35"/>
      <c r="C116" s="35"/>
      <c r="D116" s="35"/>
      <c r="E116" s="35"/>
      <c r="F116" s="35"/>
      <c r="G116" s="35"/>
      <c r="H116" s="35"/>
      <c r="I116" s="35"/>
      <c r="J116" s="2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</row>
    <row r="117" spans="1:28" ht="15.75" customHeight="1" x14ac:dyDescent="0.25">
      <c r="A117" s="43"/>
      <c r="B117" s="35"/>
      <c r="C117" s="35"/>
      <c r="D117" s="35"/>
      <c r="E117" s="35"/>
      <c r="F117" s="35"/>
      <c r="G117" s="35"/>
      <c r="H117" s="35"/>
      <c r="I117" s="35"/>
      <c r="J117" s="2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</row>
    <row r="118" spans="1:28" ht="15.75" customHeight="1" x14ac:dyDescent="0.25">
      <c r="A118" s="43"/>
      <c r="B118" s="35"/>
      <c r="C118" s="35"/>
      <c r="D118" s="35"/>
      <c r="E118" s="35"/>
      <c r="F118" s="35"/>
      <c r="G118" s="35"/>
      <c r="H118" s="35"/>
      <c r="I118" s="35"/>
      <c r="J118" s="2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</row>
    <row r="119" spans="1:28" ht="15.75" customHeight="1" x14ac:dyDescent="0.25">
      <c r="A119" s="43"/>
      <c r="B119" s="35"/>
      <c r="C119" s="35"/>
      <c r="D119" s="35"/>
      <c r="E119" s="35"/>
      <c r="F119" s="35"/>
      <c r="G119" s="35"/>
      <c r="H119" s="35"/>
      <c r="I119" s="35"/>
      <c r="J119" s="2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</row>
    <row r="120" spans="1:28" ht="15.75" customHeight="1" x14ac:dyDescent="0.25">
      <c r="A120" s="43"/>
      <c r="B120" s="35"/>
      <c r="C120" s="35"/>
      <c r="D120" s="35"/>
      <c r="E120" s="35"/>
      <c r="F120" s="35"/>
      <c r="G120" s="35"/>
      <c r="H120" s="35"/>
      <c r="I120" s="35"/>
      <c r="J120" s="2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</row>
    <row r="121" spans="1:28" ht="15.75" customHeight="1" x14ac:dyDescent="0.25">
      <c r="A121" s="43"/>
      <c r="B121" s="35"/>
      <c r="C121" s="35"/>
      <c r="D121" s="35"/>
      <c r="E121" s="35"/>
      <c r="F121" s="35"/>
      <c r="G121" s="35"/>
      <c r="H121" s="35"/>
      <c r="I121" s="35"/>
      <c r="J121" s="2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</row>
    <row r="122" spans="1:28" ht="15.75" customHeight="1" x14ac:dyDescent="0.25">
      <c r="A122" s="43"/>
      <c r="B122" s="35"/>
      <c r="C122" s="35"/>
      <c r="D122" s="35"/>
      <c r="E122" s="35"/>
      <c r="F122" s="35"/>
      <c r="G122" s="35"/>
      <c r="H122" s="35"/>
      <c r="I122" s="35"/>
      <c r="J122" s="2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</row>
    <row r="123" spans="1:28" ht="15.75" customHeight="1" x14ac:dyDescent="0.25">
      <c r="A123" s="43"/>
      <c r="B123" s="35"/>
      <c r="C123" s="35"/>
      <c r="D123" s="35"/>
      <c r="E123" s="35"/>
      <c r="F123" s="35"/>
      <c r="G123" s="35"/>
      <c r="H123" s="35"/>
      <c r="I123" s="35"/>
      <c r="J123" s="2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</row>
    <row r="124" spans="1:28" ht="15.75" customHeight="1" x14ac:dyDescent="0.25">
      <c r="A124" s="43"/>
      <c r="B124" s="35"/>
      <c r="C124" s="35"/>
      <c r="D124" s="35"/>
      <c r="E124" s="35"/>
      <c r="F124" s="35"/>
      <c r="G124" s="35"/>
      <c r="H124" s="35"/>
      <c r="I124" s="35"/>
      <c r="J124" s="2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</row>
    <row r="125" spans="1:28" ht="15.75" customHeight="1" x14ac:dyDescent="0.25">
      <c r="A125" s="43"/>
      <c r="B125" s="35"/>
      <c r="C125" s="35"/>
      <c r="D125" s="35"/>
      <c r="E125" s="35"/>
      <c r="F125" s="35"/>
      <c r="G125" s="35"/>
      <c r="H125" s="35"/>
      <c r="I125" s="35"/>
      <c r="J125" s="2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</row>
    <row r="126" spans="1:28" ht="15.75" customHeight="1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3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</row>
    <row r="127" spans="1:28" ht="15.75" customHeight="1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3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</row>
    <row r="128" spans="1:28" ht="15.75" customHeight="1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3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</row>
    <row r="129" spans="1:28" ht="15.75" customHeight="1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3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</row>
    <row r="130" spans="1:28" ht="15.75" customHeight="1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3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</row>
    <row r="131" spans="1:28" ht="15.75" customHeight="1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3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</row>
    <row r="132" spans="1:28" ht="15.75" customHeight="1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3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</row>
    <row r="133" spans="1:28" ht="15.75" customHeight="1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3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</row>
    <row r="134" spans="1:28" ht="15.75" customHeight="1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3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</row>
    <row r="135" spans="1:28" ht="15.75" customHeight="1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3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</row>
    <row r="136" spans="1:28" ht="15.75" customHeight="1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3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</row>
    <row r="137" spans="1:28" ht="15.75" customHeight="1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3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</row>
    <row r="138" spans="1:28" ht="15.75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3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</row>
    <row r="139" spans="1:28" ht="15.75" customHeight="1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3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</row>
    <row r="140" spans="1:28" ht="15.75" customHeight="1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3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</row>
    <row r="141" spans="1:28" ht="15.75" customHeight="1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3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</row>
    <row r="142" spans="1:28" ht="15.75" customHeight="1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3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</row>
    <row r="143" spans="1:28" ht="15.75" customHeight="1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3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</row>
    <row r="144" spans="1:28" ht="15.75" customHeight="1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3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</row>
    <row r="145" spans="1:28" ht="15.75" customHeight="1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3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</row>
    <row r="146" spans="1:28" ht="15.75" customHeight="1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3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</row>
    <row r="147" spans="1:28" ht="15.75" customHeight="1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3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</row>
    <row r="148" spans="1:28" ht="15.75" customHeight="1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3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</row>
    <row r="149" spans="1:28" ht="15.75" customHeight="1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3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</row>
    <row r="150" spans="1:28" ht="15.75" customHeight="1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3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</row>
    <row r="151" spans="1:28" ht="15.75" customHeight="1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3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</row>
    <row r="152" spans="1:28" ht="15.75" customHeight="1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3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</row>
    <row r="153" spans="1:28" ht="15.75" customHeight="1" x14ac:dyDescent="0.25">
      <c r="A153" s="44"/>
      <c r="B153" s="44"/>
      <c r="C153" s="44"/>
      <c r="D153" s="44"/>
      <c r="E153" s="44"/>
      <c r="F153" s="44"/>
      <c r="G153" s="44"/>
      <c r="H153" s="44"/>
      <c r="I153" s="44"/>
      <c r="J153" s="3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</row>
    <row r="154" spans="1:28" ht="15.75" customHeight="1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3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</row>
    <row r="155" spans="1:28" ht="15.75" customHeight="1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3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</row>
    <row r="156" spans="1:28" ht="15.75" customHeight="1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3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</row>
    <row r="157" spans="1:28" ht="15.75" customHeight="1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3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</row>
    <row r="158" spans="1:28" ht="15.75" customHeight="1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3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</row>
    <row r="159" spans="1:28" ht="15.75" customHeight="1" x14ac:dyDescent="0.25">
      <c r="A159" s="44"/>
      <c r="B159" s="44"/>
      <c r="C159" s="44"/>
      <c r="D159" s="44"/>
      <c r="E159" s="44"/>
      <c r="F159" s="44"/>
      <c r="G159" s="44"/>
      <c r="H159" s="44"/>
      <c r="I159" s="44"/>
      <c r="J159" s="3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</row>
    <row r="160" spans="1:28" ht="15.75" customHeight="1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3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</row>
    <row r="161" spans="1:28" ht="15.75" customHeight="1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3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</row>
    <row r="162" spans="1:28" ht="15.75" customHeight="1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3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</row>
    <row r="163" spans="1:28" ht="15.75" customHeight="1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3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</row>
    <row r="164" spans="1:28" ht="15.75" customHeight="1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3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</row>
    <row r="165" spans="1:28" ht="15.75" customHeight="1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3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</row>
    <row r="166" spans="1:28" ht="15.75" customHeight="1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3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</row>
    <row r="167" spans="1:28" ht="15.75" customHeight="1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3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</row>
    <row r="168" spans="1:28" ht="15.75" customHeight="1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3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</row>
    <row r="169" spans="1:28" ht="15.75" customHeight="1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3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</row>
    <row r="170" spans="1:28" ht="15.75" customHeight="1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3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</row>
    <row r="171" spans="1:28" ht="15.75" customHeight="1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3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</row>
    <row r="172" spans="1:28" ht="15.75" customHeight="1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3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</row>
    <row r="173" spans="1:28" ht="15.75" customHeight="1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3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</row>
    <row r="174" spans="1:28" ht="15.75" customHeight="1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3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</row>
    <row r="175" spans="1:28" ht="15.75" customHeight="1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3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</row>
    <row r="176" spans="1:28" ht="15.75" customHeight="1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3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</row>
    <row r="177" spans="1:28" ht="15.75" customHeight="1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3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</row>
    <row r="178" spans="1:28" ht="15.75" customHeight="1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3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</row>
    <row r="179" spans="1:28" ht="15.75" customHeight="1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3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</row>
    <row r="180" spans="1:28" ht="15.75" customHeight="1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3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</row>
    <row r="181" spans="1:28" ht="15.75" customHeight="1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3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</row>
    <row r="182" spans="1:28" ht="15.75" customHeight="1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3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</row>
    <row r="183" spans="1:28" ht="15.75" customHeight="1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3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</row>
    <row r="184" spans="1:28" ht="15.75" customHeight="1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3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</row>
    <row r="185" spans="1:28" ht="15.75" customHeight="1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3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</row>
    <row r="186" spans="1:28" ht="15.75" customHeight="1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3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</row>
    <row r="187" spans="1:28" ht="15.75" customHeight="1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3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</row>
    <row r="188" spans="1:28" ht="15.75" customHeight="1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3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</row>
    <row r="189" spans="1:28" ht="15.75" customHeight="1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3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</row>
    <row r="190" spans="1:28" ht="15.75" customHeight="1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3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</row>
    <row r="191" spans="1:28" ht="15.75" customHeight="1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3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</row>
    <row r="192" spans="1:28" ht="15.75" customHeight="1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3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</row>
    <row r="193" spans="1:28" ht="15.75" customHeight="1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3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</row>
    <row r="194" spans="1:28" ht="15.75" customHeight="1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3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</row>
    <row r="195" spans="1:28" ht="15.75" customHeight="1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3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</row>
    <row r="196" spans="1:28" ht="15.75" customHeight="1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3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</row>
    <row r="197" spans="1:28" ht="15.75" customHeight="1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3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</row>
    <row r="198" spans="1:28" ht="15.75" customHeight="1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3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</row>
    <row r="199" spans="1:28" ht="15.75" customHeight="1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3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</row>
    <row r="200" spans="1:28" ht="15.75" customHeight="1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3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</row>
    <row r="201" spans="1:28" ht="15.75" customHeight="1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3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</row>
    <row r="202" spans="1:28" ht="15.75" customHeight="1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3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</row>
    <row r="203" spans="1:28" ht="15.75" customHeight="1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3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</row>
    <row r="204" spans="1:28" ht="15.75" customHeight="1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3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</row>
    <row r="205" spans="1:28" ht="15.75" customHeight="1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3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</row>
    <row r="206" spans="1:28" ht="15.75" customHeight="1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3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</row>
    <row r="207" spans="1:28" ht="15.75" customHeight="1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3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</row>
    <row r="208" spans="1:28" ht="15.75" customHeight="1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3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</row>
    <row r="209" spans="1:28" ht="15.75" customHeight="1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3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</row>
    <row r="210" spans="1:28" ht="15.75" customHeight="1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3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</row>
    <row r="211" spans="1:28" ht="15.75" customHeight="1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3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</row>
    <row r="212" spans="1:28" ht="15.75" customHeight="1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3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</row>
    <row r="213" spans="1:28" ht="15.75" customHeight="1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3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</row>
    <row r="214" spans="1:28" ht="15.75" customHeight="1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3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</row>
    <row r="215" spans="1:28" ht="15.75" customHeight="1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3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</row>
    <row r="216" spans="1:28" ht="15.75" customHeight="1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3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</row>
    <row r="217" spans="1:28" ht="15.75" customHeight="1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3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</row>
    <row r="218" spans="1:28" ht="15.75" customHeight="1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3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</row>
    <row r="219" spans="1:28" ht="15.75" customHeight="1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3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</row>
    <row r="220" spans="1:28" ht="15.75" customHeight="1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3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</row>
    <row r="221" spans="1:28" ht="15.75" customHeigh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</row>
    <row r="222" spans="1:28" ht="15.75" customHeigh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</row>
    <row r="223" spans="1:28" ht="15.75" customHeigh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</row>
    <row r="224" spans="1:28" ht="15.75" customHeigh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</row>
    <row r="225" spans="1:28" ht="15.75" customHeigh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</row>
    <row r="226" spans="1:28" ht="15.75" customHeigh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</row>
    <row r="227" spans="1:28" ht="15.75" customHeigh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</row>
    <row r="228" spans="1:28" ht="15.75" customHeigh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</row>
    <row r="229" spans="1:28" ht="15.75" customHeigh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</row>
    <row r="230" spans="1:28" ht="15.75" customHeigh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</row>
    <row r="231" spans="1:28" ht="15.75" customHeigh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</row>
    <row r="232" spans="1:28" ht="15.75" customHeigh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</row>
    <row r="233" spans="1:28" ht="15.75" customHeigh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</row>
    <row r="234" spans="1:28" ht="15.75" customHeigh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</row>
    <row r="235" spans="1:28" ht="15.75" customHeigh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</row>
    <row r="236" spans="1:28" ht="15.75" customHeigh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</row>
    <row r="237" spans="1:28" ht="15.75" customHeigh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spans="1:28" ht="15.75" customHeigh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</row>
    <row r="239" spans="1:28" ht="15.75" customHeigh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</row>
    <row r="240" spans="1:28" ht="15.75" customHeigh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</row>
    <row r="241" spans="1:28" ht="15.75" customHeigh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</row>
    <row r="242" spans="1:28" ht="15.75" customHeigh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</row>
    <row r="243" spans="1:28" ht="15.75" customHeigh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</row>
    <row r="244" spans="1:28" ht="15.75" customHeigh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</row>
    <row r="245" spans="1:28" ht="15.75" customHeigh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</row>
    <row r="246" spans="1:28" ht="15.75" customHeigh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</row>
    <row r="247" spans="1:28" ht="15.75" customHeigh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</row>
    <row r="248" spans="1:28" ht="15.75" customHeigh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</row>
    <row r="249" spans="1:28" ht="15.75" customHeigh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</row>
    <row r="250" spans="1:28" ht="15.75" customHeigh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</row>
    <row r="251" spans="1:28" ht="15.75" customHeigh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</row>
    <row r="252" spans="1:28" ht="15.75" customHeigh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</row>
    <row r="253" spans="1:28" ht="15.75" customHeigh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</row>
    <row r="254" spans="1:28" ht="15.75" customHeigh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</row>
    <row r="255" spans="1:28" ht="15.75" customHeigh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</row>
    <row r="256" spans="1:28" ht="15.75" customHeigh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</row>
    <row r="257" spans="1:28" ht="15.75" customHeigh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</row>
    <row r="258" spans="1:28" ht="15.75" customHeigh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</row>
    <row r="259" spans="1:28" ht="15.75" customHeigh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</row>
    <row r="260" spans="1:28" ht="15.75" customHeigh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</row>
    <row r="261" spans="1:28" ht="15.75" customHeigh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</row>
    <row r="262" spans="1:28" ht="15.75" customHeigh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</row>
    <row r="263" spans="1:28" ht="15.75" customHeigh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</row>
    <row r="264" spans="1:28" ht="15.75" customHeigh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</row>
    <row r="265" spans="1:28" ht="15.75" customHeigh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</row>
    <row r="266" spans="1:28" ht="15.75" customHeigh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</row>
    <row r="267" spans="1:28" ht="15.75" customHeigh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</row>
    <row r="268" spans="1:28" ht="15.75" customHeigh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</row>
    <row r="269" spans="1:28" ht="15.75" customHeigh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</row>
    <row r="270" spans="1:28" ht="15.75" customHeigh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</row>
    <row r="271" spans="1:28" ht="15.75" customHeigh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</row>
    <row r="272" spans="1:28" ht="15.75" customHeigh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</row>
    <row r="273" spans="1:28" ht="15.75" customHeigh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</row>
    <row r="274" spans="1:28" ht="15.75" customHeigh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</row>
    <row r="275" spans="1:28" ht="15.75" customHeigh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</row>
    <row r="276" spans="1:28" ht="15.75" customHeigh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</row>
    <row r="277" spans="1:28" ht="15.75" customHeigh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</row>
    <row r="278" spans="1:28" ht="15.75" customHeigh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</row>
    <row r="279" spans="1:28" ht="15.75" customHeigh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</row>
    <row r="280" spans="1:28" ht="15.75" customHeigh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</row>
    <row r="281" spans="1:28" ht="15.75" customHeigh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</row>
    <row r="282" spans="1:28" ht="15.75" customHeigh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</row>
    <row r="283" spans="1:28" ht="15.75" customHeigh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</row>
    <row r="284" spans="1:28" ht="15.75" customHeigh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</row>
    <row r="285" spans="1:28" ht="15.75" customHeigh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</row>
    <row r="286" spans="1:28" ht="15.75" customHeigh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</row>
    <row r="287" spans="1:28" ht="15.75" customHeigh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</row>
    <row r="288" spans="1:28" ht="15.75" customHeigh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</row>
    <row r="289" spans="1:28" ht="15.75" customHeigh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</row>
    <row r="290" spans="1:28" ht="15.75" customHeigh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</row>
    <row r="291" spans="1:28" ht="15.75" customHeigh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</row>
    <row r="292" spans="1:28" ht="15.75" customHeigh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</row>
    <row r="293" spans="1:28" ht="15.75" customHeigh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</row>
    <row r="294" spans="1:28" ht="15.75" customHeigh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</row>
    <row r="295" spans="1:28" ht="15.75" customHeigh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</row>
    <row r="296" spans="1:28" ht="15.75" customHeigh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</row>
    <row r="297" spans="1:28" ht="15.75" customHeigh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</row>
    <row r="298" spans="1:28" ht="15.75" customHeigh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</row>
    <row r="299" spans="1:28" ht="15.75" customHeigh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</row>
    <row r="300" spans="1:28" ht="15.75" customHeigh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</row>
    <row r="301" spans="1:28" ht="15.75" customHeigh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</row>
    <row r="302" spans="1:28" ht="15.75" customHeigh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</row>
    <row r="303" spans="1:28" ht="15.75" customHeigh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</row>
    <row r="304" spans="1:28" ht="15.75" customHeigh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</row>
    <row r="305" spans="1:28" ht="15.75" customHeigh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</row>
    <row r="306" spans="1:28" ht="15.75" customHeigh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</row>
    <row r="307" spans="1:28" ht="15.75" customHeigh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</row>
    <row r="308" spans="1:28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</row>
    <row r="309" spans="1:28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</row>
    <row r="310" spans="1:28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</row>
    <row r="311" spans="1:28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</row>
    <row r="312" spans="1:28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</row>
    <row r="313" spans="1:28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</row>
    <row r="314" spans="1:28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</row>
    <row r="315" spans="1:28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</row>
    <row r="316" spans="1:28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</row>
    <row r="317" spans="1:28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</row>
    <row r="318" spans="1:28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</row>
    <row r="319" spans="1:28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</row>
    <row r="320" spans="1:28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</row>
    <row r="321" spans="1:28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</row>
    <row r="322" spans="1:28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</row>
    <row r="323" spans="1:28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</row>
    <row r="324" spans="1:28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</row>
    <row r="325" spans="1:28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</row>
    <row r="326" spans="1:28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</row>
    <row r="327" spans="1:28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</row>
    <row r="328" spans="1:28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</row>
    <row r="329" spans="1:28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</row>
    <row r="330" spans="1:28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</row>
    <row r="331" spans="1:28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</row>
    <row r="332" spans="1:28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spans="1:28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</row>
    <row r="334" spans="1:28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</row>
    <row r="335" spans="1:28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</row>
    <row r="336" spans="1:28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</row>
    <row r="337" spans="1:28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spans="1:28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</row>
    <row r="339" spans="1:28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</row>
    <row r="340" spans="1:28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spans="1:28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spans="1:28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spans="1:28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</row>
    <row r="344" spans="1:28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spans="1:28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spans="1:28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</row>
    <row r="347" spans="1:28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spans="1:28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</row>
    <row r="349" spans="1:28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</row>
    <row r="350" spans="1:28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</row>
    <row r="351" spans="1:28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</row>
    <row r="352" spans="1:28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</row>
    <row r="353" spans="1:28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</row>
    <row r="354" spans="1:28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</row>
    <row r="355" spans="1:28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spans="1:28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</row>
    <row r="357" spans="1:28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</row>
    <row r="358" spans="1:28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</row>
    <row r="359" spans="1:28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</row>
    <row r="360" spans="1:28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</row>
    <row r="361" spans="1:28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</row>
    <row r="362" spans="1:28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</row>
    <row r="363" spans="1:28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</row>
    <row r="364" spans="1:28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</row>
    <row r="365" spans="1:28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</row>
    <row r="366" spans="1:28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</row>
    <row r="367" spans="1:28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</row>
    <row r="368" spans="1:28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</row>
    <row r="369" spans="1:28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spans="1:28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</row>
    <row r="371" spans="1:28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</row>
    <row r="372" spans="1:28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</row>
    <row r="373" spans="1:28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</row>
    <row r="374" spans="1:28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</row>
    <row r="375" spans="1:28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</row>
    <row r="376" spans="1:28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</row>
    <row r="377" spans="1:28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</row>
    <row r="378" spans="1:28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spans="1:28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</row>
    <row r="380" spans="1:28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</row>
    <row r="381" spans="1:28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</row>
    <row r="382" spans="1:28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</row>
    <row r="383" spans="1:28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</row>
    <row r="384" spans="1:28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</row>
    <row r="385" spans="1:28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</row>
    <row r="386" spans="1:28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</row>
    <row r="387" spans="1:28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</row>
    <row r="388" spans="1:28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</row>
    <row r="389" spans="1:28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</row>
    <row r="390" spans="1:28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</row>
    <row r="391" spans="1:28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</row>
    <row r="392" spans="1:28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</row>
    <row r="393" spans="1:28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</row>
    <row r="394" spans="1:28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</row>
    <row r="395" spans="1:28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</row>
    <row r="396" spans="1:28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</row>
    <row r="397" spans="1:28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</row>
    <row r="398" spans="1:28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</row>
    <row r="399" spans="1:28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</row>
    <row r="403" spans="1:28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</row>
    <row r="404" spans="1:28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</row>
    <row r="405" spans="1:28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</row>
    <row r="406" spans="1:28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</row>
    <row r="407" spans="1:28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</row>
    <row r="408" spans="1:28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</row>
    <row r="409" spans="1:28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</row>
    <row r="410" spans="1:28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</row>
    <row r="411" spans="1:28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</row>
    <row r="412" spans="1:28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</row>
    <row r="413" spans="1:28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</row>
    <row r="414" spans="1:28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</row>
    <row r="415" spans="1:28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</row>
    <row r="416" spans="1:28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</row>
    <row r="417" spans="1:28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</row>
    <row r="418" spans="1:28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</row>
    <row r="419" spans="1:28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</row>
    <row r="420" spans="1:28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</row>
    <row r="421" spans="1:28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</row>
    <row r="422" spans="1:28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</row>
    <row r="423" spans="1:28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</row>
    <row r="424" spans="1:28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</row>
    <row r="425" spans="1:28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</row>
    <row r="426" spans="1:28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</row>
    <row r="427" spans="1:28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</row>
    <row r="428" spans="1:28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</row>
    <row r="429" spans="1:28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</row>
    <row r="430" spans="1:28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</row>
    <row r="431" spans="1:28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</row>
    <row r="432" spans="1:28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</row>
    <row r="433" spans="1:28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</row>
    <row r="434" spans="1:28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</row>
    <row r="435" spans="1:28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</row>
    <row r="436" spans="1:28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</row>
    <row r="437" spans="1:28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</row>
    <row r="438" spans="1:28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</row>
    <row r="439" spans="1:28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</row>
    <row r="440" spans="1:28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</row>
    <row r="441" spans="1:28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</row>
    <row r="442" spans="1:28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</row>
    <row r="443" spans="1:28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</row>
    <row r="444" spans="1:28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</row>
    <row r="445" spans="1:28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</row>
    <row r="446" spans="1:28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</row>
    <row r="447" spans="1:28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</row>
    <row r="448" spans="1:28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</row>
    <row r="449" spans="1:28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</row>
    <row r="450" spans="1:28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</row>
    <row r="451" spans="1:28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</row>
    <row r="452" spans="1:28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</row>
    <row r="453" spans="1:28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</row>
    <row r="454" spans="1:28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</row>
    <row r="455" spans="1:28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spans="1:28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</row>
    <row r="457" spans="1:28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</row>
    <row r="458" spans="1:28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</row>
    <row r="459" spans="1:28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</row>
    <row r="460" spans="1:28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</row>
    <row r="461" spans="1:28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</row>
    <row r="462" spans="1:28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</row>
    <row r="463" spans="1:28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</row>
    <row r="464" spans="1:28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</row>
    <row r="465" spans="1:28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</row>
    <row r="466" spans="1:28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</row>
    <row r="467" spans="1:28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</row>
    <row r="468" spans="1:28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</row>
    <row r="469" spans="1:28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</row>
    <row r="470" spans="1:28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</row>
    <row r="471" spans="1:28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</row>
    <row r="472" spans="1:28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</row>
    <row r="473" spans="1:28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</row>
    <row r="474" spans="1:28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</row>
    <row r="475" spans="1:28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</row>
    <row r="476" spans="1:28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</row>
    <row r="477" spans="1:28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</row>
    <row r="478" spans="1:28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</row>
    <row r="479" spans="1:28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</row>
    <row r="480" spans="1:28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</row>
    <row r="481" spans="1:28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</row>
    <row r="482" spans="1:28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</row>
    <row r="483" spans="1:28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</row>
    <row r="484" spans="1:28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</row>
    <row r="485" spans="1:28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</row>
    <row r="486" spans="1:28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</row>
    <row r="487" spans="1:28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</row>
    <row r="488" spans="1:28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spans="1:28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spans="1:28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spans="1:28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spans="1:28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spans="1:28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spans="1:28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spans="1:28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spans="1:28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</row>
    <row r="497" spans="1:28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</row>
    <row r="498" spans="1:28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</row>
    <row r="499" spans="1:28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</row>
    <row r="500" spans="1:28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</row>
    <row r="501" spans="1:28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</row>
    <row r="502" spans="1:28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</row>
    <row r="503" spans="1:28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</row>
    <row r="504" spans="1:28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</row>
    <row r="505" spans="1:28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</row>
    <row r="506" spans="1:28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</row>
    <row r="507" spans="1:28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</row>
    <row r="508" spans="1:28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</row>
    <row r="509" spans="1:28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</row>
    <row r="510" spans="1:28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</row>
    <row r="511" spans="1:28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</row>
    <row r="512" spans="1:28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spans="1:28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spans="1:28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spans="1:28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spans="1:28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spans="1:28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spans="1:28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spans="1:28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spans="1:28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</row>
    <row r="521" spans="1:28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</row>
    <row r="522" spans="1:28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</row>
    <row r="523" spans="1:28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</row>
    <row r="524" spans="1:28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</row>
    <row r="525" spans="1:28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</row>
    <row r="526" spans="1:28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</row>
    <row r="527" spans="1:28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</row>
    <row r="528" spans="1:28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</row>
    <row r="529" spans="1:28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</row>
    <row r="530" spans="1:28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</row>
    <row r="531" spans="1:28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</row>
    <row r="532" spans="1:28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spans="1:28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</row>
    <row r="534" spans="1:28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</row>
    <row r="535" spans="1:28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</row>
    <row r="536" spans="1:28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</row>
    <row r="537" spans="1:28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</row>
    <row r="538" spans="1:28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</row>
    <row r="539" spans="1:28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</row>
    <row r="540" spans="1:28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</row>
    <row r="541" spans="1:28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</row>
    <row r="542" spans="1:28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</row>
    <row r="543" spans="1:28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</row>
    <row r="544" spans="1:28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</row>
    <row r="545" spans="1:28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</row>
    <row r="546" spans="1:28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</row>
    <row r="547" spans="1:28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</row>
    <row r="548" spans="1:28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</row>
    <row r="549" spans="1:28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</row>
    <row r="550" spans="1:28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</row>
    <row r="551" spans="1:28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</row>
    <row r="552" spans="1:28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</row>
    <row r="553" spans="1:28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</row>
    <row r="554" spans="1:28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</row>
    <row r="555" spans="1:28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</row>
    <row r="556" spans="1:28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</row>
    <row r="557" spans="1:28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</row>
    <row r="558" spans="1:28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</row>
    <row r="559" spans="1:28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</row>
    <row r="560" spans="1:28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</row>
    <row r="561" spans="1:28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spans="1:28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spans="1:28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</row>
    <row r="564" spans="1:28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</row>
    <row r="565" spans="1:28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</row>
    <row r="566" spans="1:28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</row>
    <row r="567" spans="1:28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</row>
    <row r="568" spans="1:28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</row>
    <row r="569" spans="1:28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</row>
    <row r="570" spans="1:28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</row>
    <row r="571" spans="1:28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</row>
    <row r="572" spans="1:28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</row>
    <row r="573" spans="1:28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</row>
    <row r="574" spans="1:28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</row>
    <row r="575" spans="1:28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</row>
    <row r="576" spans="1:28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</row>
    <row r="577" spans="1:28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</row>
    <row r="578" spans="1:28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</row>
    <row r="579" spans="1:28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</row>
    <row r="580" spans="1:28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</row>
    <row r="581" spans="1:28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</row>
    <row r="582" spans="1:28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</row>
    <row r="583" spans="1:28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</row>
    <row r="584" spans="1:28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</row>
    <row r="585" spans="1:28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</row>
    <row r="586" spans="1:28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</row>
    <row r="587" spans="1:28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</row>
    <row r="588" spans="1:28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</row>
    <row r="589" spans="1:28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</row>
    <row r="590" spans="1:28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</row>
    <row r="591" spans="1:28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</row>
    <row r="592" spans="1:28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</row>
    <row r="593" spans="1:28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</row>
    <row r="594" spans="1:28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</row>
    <row r="595" spans="1:28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</row>
    <row r="596" spans="1:28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</row>
    <row r="597" spans="1:28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</row>
    <row r="598" spans="1:28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</row>
    <row r="599" spans="1:28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</row>
    <row r="600" spans="1:28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</row>
    <row r="601" spans="1:28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</row>
    <row r="602" spans="1:28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</row>
    <row r="603" spans="1:28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</row>
    <row r="604" spans="1:28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</row>
    <row r="605" spans="1:28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</row>
    <row r="606" spans="1:28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</row>
    <row r="607" spans="1:28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</row>
    <row r="608" spans="1:28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</row>
    <row r="609" spans="1:28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</row>
    <row r="610" spans="1:28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</row>
    <row r="611" spans="1:28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</row>
    <row r="612" spans="1:28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</row>
    <row r="613" spans="1:28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</row>
    <row r="614" spans="1:28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</row>
    <row r="615" spans="1:28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</row>
    <row r="616" spans="1:28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</row>
    <row r="617" spans="1:28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</row>
    <row r="618" spans="1:28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</row>
    <row r="619" spans="1:28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</row>
    <row r="620" spans="1:28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</row>
    <row r="621" spans="1:28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</row>
    <row r="622" spans="1:28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spans="1:28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</row>
    <row r="624" spans="1:28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</row>
    <row r="625" spans="1:28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spans="1:28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</row>
    <row r="627" spans="1:28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</row>
    <row r="628" spans="1:28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</row>
    <row r="629" spans="1:28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</row>
    <row r="630" spans="1:28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spans="1:28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</row>
    <row r="632" spans="1:28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spans="1:28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</row>
    <row r="634" spans="1:28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spans="1:28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spans="1:28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</row>
    <row r="637" spans="1:28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</row>
    <row r="638" spans="1:28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</row>
    <row r="639" spans="1:28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</row>
    <row r="640" spans="1:28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</row>
    <row r="641" spans="1:28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</row>
    <row r="642" spans="1:28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</row>
    <row r="643" spans="1:28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spans="1:28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</row>
    <row r="645" spans="1:28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</row>
    <row r="646" spans="1:28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</row>
    <row r="647" spans="1:28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spans="1:28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</row>
    <row r="649" spans="1:28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</row>
    <row r="650" spans="1:28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</row>
    <row r="651" spans="1:28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spans="1:28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spans="1:28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</row>
    <row r="654" spans="1:28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</row>
    <row r="655" spans="1:28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spans="1:28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</row>
    <row r="657" spans="1:28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</row>
    <row r="658" spans="1:28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</row>
    <row r="659" spans="1:28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</row>
    <row r="660" spans="1:28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</row>
    <row r="661" spans="1:28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</row>
    <row r="662" spans="1:28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</row>
    <row r="663" spans="1:28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</row>
    <row r="664" spans="1:28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</row>
    <row r="665" spans="1:28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</row>
    <row r="666" spans="1:28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</row>
    <row r="667" spans="1:28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</row>
    <row r="668" spans="1:28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</row>
    <row r="669" spans="1:28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</row>
    <row r="670" spans="1:28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</row>
    <row r="671" spans="1:28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</row>
    <row r="672" spans="1:28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</row>
    <row r="673" spans="1:28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</row>
    <row r="674" spans="1:28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</row>
    <row r="675" spans="1:28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</row>
    <row r="676" spans="1:28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</row>
    <row r="677" spans="1:28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</row>
    <row r="678" spans="1:28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</row>
    <row r="679" spans="1:28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</row>
    <row r="680" spans="1:28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</row>
    <row r="681" spans="1:28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</row>
    <row r="682" spans="1:28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</row>
    <row r="683" spans="1:28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</row>
    <row r="684" spans="1:28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</row>
    <row r="685" spans="1:28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</row>
    <row r="686" spans="1:28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</row>
    <row r="687" spans="1:28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</row>
    <row r="688" spans="1:28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</row>
    <row r="689" spans="1:28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</row>
    <row r="690" spans="1:28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</row>
    <row r="691" spans="1:28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</row>
    <row r="692" spans="1:28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</row>
    <row r="693" spans="1:28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</row>
    <row r="694" spans="1:28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</row>
    <row r="695" spans="1:28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</row>
    <row r="696" spans="1:28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</row>
    <row r="697" spans="1:28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</row>
    <row r="698" spans="1:28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</row>
    <row r="699" spans="1:28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</row>
    <row r="700" spans="1:28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</row>
    <row r="701" spans="1:28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</row>
    <row r="702" spans="1:28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</row>
    <row r="703" spans="1:28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</row>
    <row r="704" spans="1:28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</row>
    <row r="705" spans="1:28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</row>
    <row r="706" spans="1:28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</row>
    <row r="707" spans="1:28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</row>
    <row r="708" spans="1:28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</row>
    <row r="709" spans="1:28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</row>
    <row r="710" spans="1:28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</row>
    <row r="711" spans="1:28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</row>
    <row r="712" spans="1:28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</row>
    <row r="713" spans="1:28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</row>
    <row r="714" spans="1:28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</row>
    <row r="715" spans="1:28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</row>
    <row r="716" spans="1:28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</row>
    <row r="717" spans="1:28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</row>
    <row r="718" spans="1:28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</row>
    <row r="719" spans="1:28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</row>
    <row r="720" spans="1:28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</row>
    <row r="721" spans="1:28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</row>
    <row r="722" spans="1:28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</row>
    <row r="723" spans="1:28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</row>
    <row r="724" spans="1:28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</row>
    <row r="725" spans="1:28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</row>
    <row r="726" spans="1:28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</row>
    <row r="727" spans="1:28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</row>
    <row r="728" spans="1:28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</row>
    <row r="729" spans="1:28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</row>
    <row r="730" spans="1:28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</row>
    <row r="731" spans="1:28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</row>
    <row r="732" spans="1:28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</row>
    <row r="733" spans="1:28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</row>
    <row r="734" spans="1:28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</row>
    <row r="735" spans="1:28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</row>
    <row r="736" spans="1:28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</row>
    <row r="737" spans="1:28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</row>
    <row r="738" spans="1:28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</row>
    <row r="739" spans="1:28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</row>
    <row r="740" spans="1:28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</row>
    <row r="741" spans="1:28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</row>
    <row r="742" spans="1:28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</row>
    <row r="743" spans="1:28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</row>
    <row r="744" spans="1:28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</row>
    <row r="745" spans="1:28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</row>
    <row r="746" spans="1:28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</row>
    <row r="747" spans="1:28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</row>
    <row r="748" spans="1:28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</row>
    <row r="749" spans="1:28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</row>
    <row r="750" spans="1:28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</row>
    <row r="751" spans="1:28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</row>
    <row r="752" spans="1:28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</row>
    <row r="753" spans="1:28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</row>
    <row r="754" spans="1:28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</row>
    <row r="755" spans="1:28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</row>
    <row r="756" spans="1:28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</row>
    <row r="757" spans="1:28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</row>
    <row r="758" spans="1:28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</row>
    <row r="759" spans="1:28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</row>
    <row r="760" spans="1:28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</row>
    <row r="761" spans="1:28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</row>
    <row r="762" spans="1:28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</row>
    <row r="763" spans="1:28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</row>
    <row r="764" spans="1:28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</row>
    <row r="765" spans="1:28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</row>
    <row r="766" spans="1:28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</row>
    <row r="767" spans="1:28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</row>
    <row r="768" spans="1:28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</row>
    <row r="769" spans="1:28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</row>
    <row r="770" spans="1:28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</row>
    <row r="771" spans="1:28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</row>
    <row r="772" spans="1:28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</row>
    <row r="773" spans="1:28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</row>
    <row r="774" spans="1:28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</row>
    <row r="775" spans="1:28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</row>
    <row r="776" spans="1:28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</row>
    <row r="777" spans="1:28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</row>
    <row r="778" spans="1:28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</row>
    <row r="779" spans="1:28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</row>
    <row r="780" spans="1:28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</row>
    <row r="781" spans="1:28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</row>
    <row r="782" spans="1:28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</row>
    <row r="783" spans="1:28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</row>
    <row r="784" spans="1:28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</row>
    <row r="785" spans="1:28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</row>
    <row r="786" spans="1:28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</row>
    <row r="787" spans="1:28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</row>
    <row r="788" spans="1:28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</row>
    <row r="789" spans="1:28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</row>
    <row r="790" spans="1:28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</row>
    <row r="791" spans="1:28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</row>
    <row r="792" spans="1:28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</row>
    <row r="793" spans="1:28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</row>
    <row r="794" spans="1:28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</row>
    <row r="795" spans="1:28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</row>
    <row r="796" spans="1:28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</row>
    <row r="797" spans="1:28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</row>
    <row r="798" spans="1:28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</row>
    <row r="799" spans="1:28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</row>
    <row r="800" spans="1:28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</row>
    <row r="801" spans="1:28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</row>
    <row r="802" spans="1:28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</row>
    <row r="803" spans="1:28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</row>
    <row r="804" spans="1:28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</row>
    <row r="805" spans="1:28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</row>
    <row r="806" spans="1:28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</row>
    <row r="807" spans="1:28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</row>
    <row r="808" spans="1:28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</row>
    <row r="809" spans="1:28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</row>
    <row r="810" spans="1:28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</row>
    <row r="811" spans="1:28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</row>
    <row r="812" spans="1:28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</row>
    <row r="813" spans="1:28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</row>
    <row r="814" spans="1:28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</row>
    <row r="815" spans="1:28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</row>
    <row r="816" spans="1:28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</row>
    <row r="817" spans="1:28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</row>
    <row r="818" spans="1:28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</row>
    <row r="819" spans="1:28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</row>
    <row r="820" spans="1:28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</row>
    <row r="821" spans="1:28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</row>
    <row r="822" spans="1:28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</row>
    <row r="823" spans="1:28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</row>
    <row r="824" spans="1:28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</row>
    <row r="825" spans="1:28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</row>
    <row r="826" spans="1:28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</row>
    <row r="827" spans="1:28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</row>
    <row r="828" spans="1:28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</row>
    <row r="829" spans="1:28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</row>
    <row r="830" spans="1:28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</row>
    <row r="831" spans="1:28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</row>
    <row r="832" spans="1:28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</row>
    <row r="833" spans="1:28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</row>
    <row r="834" spans="1:28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</row>
    <row r="835" spans="1:28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</row>
    <row r="836" spans="1:28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</row>
    <row r="837" spans="1:28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</row>
    <row r="838" spans="1:28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</row>
    <row r="839" spans="1:28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</row>
    <row r="840" spans="1:28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</row>
    <row r="841" spans="1:28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</row>
    <row r="842" spans="1:28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</row>
    <row r="843" spans="1:28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</row>
    <row r="844" spans="1:28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</row>
    <row r="845" spans="1:28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</row>
    <row r="846" spans="1:28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</row>
    <row r="847" spans="1:28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</row>
    <row r="848" spans="1:28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</row>
    <row r="849" spans="1:28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</row>
    <row r="850" spans="1:28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</row>
    <row r="851" spans="1:28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</row>
    <row r="852" spans="1:28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</row>
    <row r="853" spans="1:28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</row>
    <row r="854" spans="1:28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</row>
    <row r="855" spans="1:28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</row>
    <row r="856" spans="1:28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</row>
    <row r="857" spans="1:28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</row>
    <row r="858" spans="1:28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</row>
    <row r="859" spans="1:28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</row>
    <row r="860" spans="1:28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</row>
    <row r="861" spans="1:28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</row>
    <row r="862" spans="1:28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</row>
    <row r="863" spans="1:28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</row>
    <row r="864" spans="1:28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</row>
    <row r="865" spans="1:28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</row>
    <row r="866" spans="1:28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</row>
    <row r="867" spans="1:28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</row>
    <row r="868" spans="1:28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</row>
    <row r="869" spans="1:28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</row>
    <row r="870" spans="1:28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</row>
    <row r="871" spans="1:28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</row>
    <row r="872" spans="1:28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</row>
    <row r="873" spans="1:28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</row>
    <row r="874" spans="1:28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</row>
    <row r="875" spans="1:28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</row>
    <row r="876" spans="1:28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</row>
    <row r="877" spans="1:28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</row>
    <row r="878" spans="1:28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</row>
    <row r="879" spans="1:28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</row>
    <row r="880" spans="1:28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</row>
    <row r="881" spans="1:28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</row>
    <row r="882" spans="1:28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</row>
    <row r="883" spans="1:28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</row>
    <row r="884" spans="1:28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</row>
    <row r="885" spans="1:28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</row>
    <row r="886" spans="1:28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</row>
    <row r="887" spans="1:28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</row>
    <row r="888" spans="1:28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</row>
    <row r="889" spans="1:28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</row>
    <row r="890" spans="1:28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</row>
    <row r="891" spans="1:28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</row>
    <row r="892" spans="1:28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</row>
    <row r="893" spans="1:28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</row>
    <row r="894" spans="1:28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</row>
    <row r="895" spans="1:28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</row>
    <row r="896" spans="1:28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</row>
    <row r="897" spans="1:28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</row>
    <row r="898" spans="1:28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</row>
    <row r="899" spans="1:28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</row>
    <row r="900" spans="1:28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</row>
    <row r="901" spans="1:28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</row>
    <row r="902" spans="1:28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</row>
    <row r="903" spans="1:28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</row>
    <row r="904" spans="1:28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</row>
    <row r="905" spans="1:28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</row>
    <row r="906" spans="1:28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</row>
    <row r="907" spans="1:28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</row>
    <row r="908" spans="1:28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</row>
    <row r="909" spans="1:28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</row>
    <row r="910" spans="1:28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</row>
    <row r="911" spans="1:28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</row>
    <row r="912" spans="1:28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</row>
    <row r="913" spans="1:28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</row>
    <row r="914" spans="1:28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</row>
    <row r="915" spans="1:28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</row>
    <row r="916" spans="1:28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</row>
    <row r="917" spans="1:28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</row>
    <row r="918" spans="1:28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</row>
    <row r="919" spans="1:28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</row>
    <row r="920" spans="1:28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</row>
    <row r="921" spans="1:28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</row>
    <row r="922" spans="1:28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</row>
    <row r="923" spans="1:28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</row>
    <row r="924" spans="1:28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</row>
    <row r="925" spans="1:28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</row>
    <row r="926" spans="1:28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</row>
    <row r="927" spans="1:28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</row>
    <row r="928" spans="1:28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</row>
    <row r="929" spans="1:28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</row>
    <row r="930" spans="1:28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</row>
    <row r="931" spans="1:28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</row>
    <row r="932" spans="1:28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</row>
    <row r="933" spans="1:28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</row>
    <row r="934" spans="1:28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</row>
    <row r="935" spans="1:28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</row>
    <row r="936" spans="1:28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</row>
    <row r="937" spans="1:28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</row>
    <row r="938" spans="1:28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</row>
    <row r="939" spans="1:28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</row>
    <row r="940" spans="1:28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</row>
    <row r="941" spans="1:28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</row>
    <row r="942" spans="1:28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</row>
    <row r="943" spans="1:28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</row>
    <row r="944" spans="1:28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</row>
    <row r="945" spans="1:28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</row>
    <row r="946" spans="1:28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</row>
    <row r="947" spans="1:28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</row>
    <row r="948" spans="1:28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</row>
    <row r="949" spans="1:28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</row>
    <row r="950" spans="1:28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</row>
    <row r="951" spans="1:28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</row>
    <row r="952" spans="1:28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</row>
    <row r="953" spans="1:28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</row>
    <row r="954" spans="1:28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</row>
    <row r="955" spans="1:28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</row>
    <row r="956" spans="1:28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</row>
    <row r="957" spans="1:28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</row>
    <row r="958" spans="1:28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</row>
    <row r="959" spans="1:28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</row>
    <row r="960" spans="1:28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</row>
    <row r="961" spans="1:28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</row>
    <row r="962" spans="1:28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</row>
    <row r="963" spans="1:28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</row>
    <row r="964" spans="1:28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</row>
    <row r="965" spans="1:28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</row>
    <row r="966" spans="1:28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</row>
    <row r="967" spans="1:28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</row>
    <row r="968" spans="1:28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</row>
    <row r="969" spans="1:28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</row>
    <row r="970" spans="1:28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</row>
    <row r="971" spans="1:28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</row>
    <row r="972" spans="1:28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</row>
    <row r="973" spans="1:28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</row>
    <row r="974" spans="1:28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</row>
    <row r="975" spans="1:28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</row>
    <row r="976" spans="1:28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</row>
    <row r="977" spans="1:28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</row>
    <row r="978" spans="1:28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</row>
    <row r="979" spans="1:28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</row>
    <row r="980" spans="1:28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</row>
    <row r="981" spans="1:28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</row>
    <row r="982" spans="1:28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</row>
    <row r="983" spans="1:28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</row>
    <row r="984" spans="1:28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</row>
    <row r="985" spans="1:28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</row>
    <row r="986" spans="1:28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</row>
    <row r="987" spans="1:28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</row>
    <row r="988" spans="1:28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</row>
    <row r="989" spans="1:28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</row>
    <row r="990" spans="1:28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</row>
    <row r="991" spans="1:28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</row>
    <row r="992" spans="1:28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</row>
    <row r="993" spans="1:28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</row>
    <row r="994" spans="1:28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</row>
    <row r="995" spans="1:28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</row>
    <row r="996" spans="1:28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</row>
    <row r="997" spans="1:28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</row>
    <row r="998" spans="1:28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</row>
    <row r="999" spans="1:28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</row>
    <row r="1000" spans="1:28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</row>
  </sheetData>
  <autoFilter ref="A4:AB10"/>
  <mergeCells count="2">
    <mergeCell ref="A1:I1"/>
    <mergeCell ref="A2:I2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 summaryRight="0"/>
    <pageSetUpPr fitToPage="1"/>
  </sheetPr>
  <dimension ref="A1:AC984"/>
  <sheetViews>
    <sheetView topLeftCell="A49" workbookViewId="0">
      <selection activeCell="B77" sqref="B77"/>
    </sheetView>
  </sheetViews>
  <sheetFormatPr baseColWidth="10" defaultColWidth="12.5703125" defaultRowHeight="15" customHeight="1" x14ac:dyDescent="0.2"/>
  <cols>
    <col min="1" max="1" width="10.85546875" customWidth="1"/>
    <col min="2" max="2" width="49" customWidth="1"/>
    <col min="3" max="3" width="15.5703125" customWidth="1"/>
    <col min="4" max="4" width="14.42578125" customWidth="1"/>
    <col min="5" max="5" width="33.42578125" customWidth="1"/>
    <col min="6" max="6" width="16.28515625" customWidth="1"/>
    <col min="7" max="7" width="25.140625" customWidth="1"/>
    <col min="8" max="8" width="34.28515625" customWidth="1"/>
    <col min="9" max="9" width="27.5703125" customWidth="1"/>
    <col min="10" max="10" width="41" customWidth="1"/>
    <col min="11" max="11" width="20.85546875" customWidth="1"/>
    <col min="12" max="29" width="14.42578125" customWidth="1"/>
  </cols>
  <sheetData>
    <row r="1" spans="1:29" ht="15.75" x14ac:dyDescent="0.2">
      <c r="A1" s="262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</row>
    <row r="2" spans="1:29" ht="15.75" x14ac:dyDescent="0.2">
      <c r="A2" s="262" t="s">
        <v>1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</row>
    <row r="3" spans="1:29" ht="15.75" x14ac:dyDescent="0.25">
      <c r="A3" s="34"/>
      <c r="B3" s="36"/>
      <c r="C3" s="36"/>
      <c r="D3" s="36"/>
      <c r="E3" s="36"/>
      <c r="F3" s="36"/>
      <c r="G3" s="36"/>
      <c r="H3" s="36"/>
      <c r="I3" s="36"/>
      <c r="J3" s="3"/>
      <c r="K3" s="36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</row>
    <row r="4" spans="1:29" ht="47.25" x14ac:dyDescent="0.25">
      <c r="A4" s="37" t="s">
        <v>2</v>
      </c>
      <c r="B4" s="38" t="s">
        <v>3</v>
      </c>
      <c r="C4" s="38" t="s">
        <v>4</v>
      </c>
      <c r="D4" s="38" t="s">
        <v>5</v>
      </c>
      <c r="E4" s="38" t="s">
        <v>6</v>
      </c>
      <c r="F4" s="38" t="s">
        <v>7</v>
      </c>
      <c r="G4" s="38" t="s">
        <v>8</v>
      </c>
      <c r="H4" s="38" t="s">
        <v>9</v>
      </c>
      <c r="I4" s="38" t="s">
        <v>11</v>
      </c>
      <c r="J4" s="6" t="s">
        <v>12</v>
      </c>
      <c r="K4" s="38" t="s">
        <v>10</v>
      </c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</row>
    <row r="5" spans="1:29" ht="15.75" x14ac:dyDescent="0.25">
      <c r="A5" s="25">
        <v>1</v>
      </c>
      <c r="B5" s="9" t="s">
        <v>473</v>
      </c>
      <c r="C5" s="9" t="s">
        <v>474</v>
      </c>
      <c r="D5" s="9" t="s">
        <v>475</v>
      </c>
      <c r="E5" s="9" t="s">
        <v>476</v>
      </c>
      <c r="F5" s="9" t="s">
        <v>17</v>
      </c>
      <c r="G5" s="22" t="s">
        <v>18</v>
      </c>
      <c r="H5" s="9" t="s">
        <v>19</v>
      </c>
      <c r="I5" s="9"/>
      <c r="J5" s="8"/>
      <c r="K5" s="9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</row>
    <row r="6" spans="1:29" ht="15.75" x14ac:dyDescent="0.25">
      <c r="A6" s="25">
        <v>2</v>
      </c>
      <c r="B6" s="9" t="s">
        <v>477</v>
      </c>
      <c r="C6" s="9" t="s">
        <v>478</v>
      </c>
      <c r="D6" s="9" t="s">
        <v>1351</v>
      </c>
      <c r="E6" s="9" t="s">
        <v>479</v>
      </c>
      <c r="F6" s="9" t="s">
        <v>47</v>
      </c>
      <c r="G6" s="22" t="s">
        <v>18</v>
      </c>
      <c r="H6" s="9" t="s">
        <v>19</v>
      </c>
      <c r="I6" s="9"/>
      <c r="J6" s="8"/>
      <c r="K6" s="9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</row>
    <row r="7" spans="1:29" ht="15.75" x14ac:dyDescent="0.25">
      <c r="A7" s="25">
        <v>3</v>
      </c>
      <c r="B7" s="22" t="s">
        <v>483</v>
      </c>
      <c r="C7" s="22" t="s">
        <v>484</v>
      </c>
      <c r="D7" s="22" t="s">
        <v>485</v>
      </c>
      <c r="E7" s="22" t="s">
        <v>486</v>
      </c>
      <c r="F7" s="22" t="s">
        <v>17</v>
      </c>
      <c r="G7" s="22" t="s">
        <v>18</v>
      </c>
      <c r="H7" s="26" t="s">
        <v>19</v>
      </c>
      <c r="I7" s="9"/>
      <c r="J7" s="11"/>
      <c r="K7" s="9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</row>
    <row r="8" spans="1:29" ht="15.75" x14ac:dyDescent="0.25">
      <c r="A8" s="25">
        <v>4</v>
      </c>
      <c r="B8" s="22" t="s">
        <v>487</v>
      </c>
      <c r="C8" s="22" t="s">
        <v>488</v>
      </c>
      <c r="D8" s="22" t="s">
        <v>489</v>
      </c>
      <c r="E8" s="22" t="s">
        <v>490</v>
      </c>
      <c r="F8" s="22" t="s">
        <v>47</v>
      </c>
      <c r="G8" s="22" t="s">
        <v>18</v>
      </c>
      <c r="H8" s="22" t="s">
        <v>19</v>
      </c>
      <c r="I8" s="9"/>
      <c r="J8" s="11"/>
      <c r="K8" s="9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</row>
    <row r="9" spans="1:29" ht="15.75" x14ac:dyDescent="0.25">
      <c r="A9" s="25">
        <v>5</v>
      </c>
      <c r="B9" s="45" t="s">
        <v>491</v>
      </c>
      <c r="C9" s="45" t="s">
        <v>492</v>
      </c>
      <c r="D9" s="45" t="s">
        <v>493</v>
      </c>
      <c r="E9" s="45" t="s">
        <v>494</v>
      </c>
      <c r="F9" s="45" t="s">
        <v>17</v>
      </c>
      <c r="G9" s="45" t="s">
        <v>18</v>
      </c>
      <c r="H9" s="45" t="s">
        <v>19</v>
      </c>
      <c r="I9" s="10"/>
      <c r="J9" s="11"/>
      <c r="K9" s="10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</row>
    <row r="10" spans="1:29" ht="15.75" x14ac:dyDescent="0.25">
      <c r="A10" s="25">
        <v>6</v>
      </c>
      <c r="B10" s="22" t="s">
        <v>495</v>
      </c>
      <c r="C10" s="22" t="s">
        <v>496</v>
      </c>
      <c r="D10" s="22" t="s">
        <v>497</v>
      </c>
      <c r="E10" s="22" t="s">
        <v>109</v>
      </c>
      <c r="F10" s="22" t="s">
        <v>498</v>
      </c>
      <c r="G10" s="22" t="s">
        <v>18</v>
      </c>
      <c r="H10" s="26" t="s">
        <v>19</v>
      </c>
      <c r="I10" s="22"/>
      <c r="J10" s="12"/>
      <c r="K10" s="22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</row>
    <row r="11" spans="1:29" ht="15.75" x14ac:dyDescent="0.25">
      <c r="A11" s="25">
        <v>7</v>
      </c>
      <c r="B11" s="14" t="s">
        <v>499</v>
      </c>
      <c r="C11" s="46">
        <v>3202556</v>
      </c>
      <c r="D11" s="46" t="s">
        <v>500</v>
      </c>
      <c r="E11" s="46" t="s">
        <v>501</v>
      </c>
      <c r="F11" s="46" t="s">
        <v>25</v>
      </c>
      <c r="G11" s="46" t="s">
        <v>18</v>
      </c>
      <c r="H11" s="15" t="s">
        <v>19</v>
      </c>
      <c r="I11" s="47"/>
      <c r="J11" s="12"/>
      <c r="K11" s="24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</row>
    <row r="12" spans="1:29" ht="15.75" x14ac:dyDescent="0.25">
      <c r="A12" s="25">
        <v>8</v>
      </c>
      <c r="B12" s="14" t="s">
        <v>502</v>
      </c>
      <c r="C12" s="46">
        <v>1024555005</v>
      </c>
      <c r="D12" s="46" t="s">
        <v>503</v>
      </c>
      <c r="E12" s="46" t="s">
        <v>256</v>
      </c>
      <c r="F12" s="46" t="s">
        <v>17</v>
      </c>
      <c r="G12" s="46" t="s">
        <v>18</v>
      </c>
      <c r="H12" s="15" t="s">
        <v>19</v>
      </c>
      <c r="I12" s="47"/>
      <c r="J12" s="12"/>
      <c r="K12" s="24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</row>
    <row r="13" spans="1:29" ht="15.75" x14ac:dyDescent="0.25">
      <c r="A13" s="25">
        <v>9</v>
      </c>
      <c r="B13" s="14" t="s">
        <v>504</v>
      </c>
      <c r="C13" s="14">
        <v>1070331315</v>
      </c>
      <c r="D13" s="14" t="s">
        <v>505</v>
      </c>
      <c r="E13" s="14" t="s">
        <v>34</v>
      </c>
      <c r="F13" s="14" t="s">
        <v>25</v>
      </c>
      <c r="G13" s="14" t="s">
        <v>18</v>
      </c>
      <c r="H13" s="15" t="s">
        <v>19</v>
      </c>
      <c r="I13" s="47"/>
      <c r="J13" s="13"/>
      <c r="K13" s="15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</row>
    <row r="14" spans="1:29" ht="15.75" x14ac:dyDescent="0.25">
      <c r="A14" s="25">
        <v>10</v>
      </c>
      <c r="B14" s="9" t="s">
        <v>506</v>
      </c>
      <c r="C14" s="9">
        <v>65823416</v>
      </c>
      <c r="D14" s="9" t="s">
        <v>507</v>
      </c>
      <c r="E14" s="9" t="s">
        <v>75</v>
      </c>
      <c r="F14" s="9" t="s">
        <v>17</v>
      </c>
      <c r="G14" s="28" t="s">
        <v>18</v>
      </c>
      <c r="H14" s="9" t="s">
        <v>19</v>
      </c>
      <c r="I14" s="49" t="s">
        <v>142</v>
      </c>
      <c r="J14" s="11"/>
      <c r="K14" s="9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</row>
    <row r="15" spans="1:29" ht="15.75" x14ac:dyDescent="0.25">
      <c r="A15" s="25">
        <v>11</v>
      </c>
      <c r="B15" s="9" t="s">
        <v>508</v>
      </c>
      <c r="C15" s="9">
        <v>79217896</v>
      </c>
      <c r="D15" s="9" t="s">
        <v>509</v>
      </c>
      <c r="E15" s="9" t="s">
        <v>264</v>
      </c>
      <c r="F15" s="9" t="s">
        <v>25</v>
      </c>
      <c r="G15" s="9" t="s">
        <v>18</v>
      </c>
      <c r="H15" s="9" t="s">
        <v>19</v>
      </c>
      <c r="I15" s="9" t="s">
        <v>142</v>
      </c>
      <c r="J15" s="11"/>
      <c r="K15" s="9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</row>
    <row r="16" spans="1:29" ht="15.75" x14ac:dyDescent="0.25">
      <c r="A16" s="25">
        <v>12</v>
      </c>
      <c r="B16" s="9" t="s">
        <v>510</v>
      </c>
      <c r="C16" s="9">
        <v>19380141</v>
      </c>
      <c r="D16" s="9" t="s">
        <v>511</v>
      </c>
      <c r="E16" s="9" t="s">
        <v>512</v>
      </c>
      <c r="F16" s="9" t="s">
        <v>47</v>
      </c>
      <c r="G16" s="9" t="s">
        <v>18</v>
      </c>
      <c r="H16" s="9" t="s">
        <v>19</v>
      </c>
      <c r="I16" s="9" t="s">
        <v>142</v>
      </c>
      <c r="J16" s="11"/>
      <c r="K16" s="9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</row>
    <row r="17" spans="1:29" ht="15.75" x14ac:dyDescent="0.25">
      <c r="A17" s="25">
        <v>13</v>
      </c>
      <c r="B17" s="50" t="s">
        <v>513</v>
      </c>
      <c r="C17" s="50">
        <v>51791067</v>
      </c>
      <c r="D17" s="50" t="s">
        <v>514</v>
      </c>
      <c r="E17" s="50" t="s">
        <v>515</v>
      </c>
      <c r="F17" s="50" t="s">
        <v>17</v>
      </c>
      <c r="G17" s="9" t="s">
        <v>18</v>
      </c>
      <c r="H17" s="9" t="s">
        <v>19</v>
      </c>
      <c r="I17" s="9" t="s">
        <v>142</v>
      </c>
      <c r="J17" s="11"/>
      <c r="K17" s="9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</row>
    <row r="18" spans="1:29" ht="15.75" customHeight="1" x14ac:dyDescent="0.25">
      <c r="A18" s="25">
        <v>14</v>
      </c>
      <c r="B18" s="10" t="s">
        <v>516</v>
      </c>
      <c r="C18" s="10">
        <v>1073131913</v>
      </c>
      <c r="D18" s="10" t="s">
        <v>517</v>
      </c>
      <c r="E18" s="10" t="s">
        <v>518</v>
      </c>
      <c r="F18" s="10" t="s">
        <v>17</v>
      </c>
      <c r="G18" s="10" t="s">
        <v>18</v>
      </c>
      <c r="H18" s="10" t="s">
        <v>19</v>
      </c>
      <c r="I18" s="10" t="s">
        <v>142</v>
      </c>
      <c r="J18" s="11"/>
      <c r="K18" s="10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</row>
    <row r="19" spans="1:29" ht="15.75" customHeight="1" x14ac:dyDescent="0.25">
      <c r="A19" s="25">
        <v>15</v>
      </c>
      <c r="B19" s="9" t="s">
        <v>519</v>
      </c>
      <c r="C19" s="9">
        <v>19469253</v>
      </c>
      <c r="D19" s="9" t="s">
        <v>520</v>
      </c>
      <c r="E19" s="9" t="s">
        <v>521</v>
      </c>
      <c r="F19" s="9" t="s">
        <v>17</v>
      </c>
      <c r="G19" s="9" t="s">
        <v>18</v>
      </c>
      <c r="H19" s="9" t="s">
        <v>19</v>
      </c>
      <c r="I19" s="9" t="s">
        <v>142</v>
      </c>
      <c r="J19" s="11"/>
      <c r="K19" s="9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</row>
    <row r="20" spans="1:29" ht="15.75" customHeight="1" x14ac:dyDescent="0.25">
      <c r="A20" s="25">
        <v>16</v>
      </c>
      <c r="B20" s="9" t="s">
        <v>522</v>
      </c>
      <c r="C20" s="9">
        <v>3152075</v>
      </c>
      <c r="D20" s="9" t="s">
        <v>523</v>
      </c>
      <c r="E20" s="9" t="s">
        <v>524</v>
      </c>
      <c r="F20" s="9" t="s">
        <v>17</v>
      </c>
      <c r="G20" s="9" t="s">
        <v>18</v>
      </c>
      <c r="H20" s="9" t="s">
        <v>19</v>
      </c>
      <c r="I20" s="9" t="s">
        <v>142</v>
      </c>
      <c r="J20" s="11"/>
      <c r="K20" s="9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</row>
    <row r="21" spans="1:29" ht="15.75" customHeight="1" x14ac:dyDescent="0.25">
      <c r="A21" s="25">
        <v>17</v>
      </c>
      <c r="B21" s="51" t="s">
        <v>525</v>
      </c>
      <c r="C21" s="51">
        <v>35379090</v>
      </c>
      <c r="D21" s="51" t="s">
        <v>526</v>
      </c>
      <c r="E21" s="51" t="s">
        <v>34</v>
      </c>
      <c r="F21" s="51" t="s">
        <v>17</v>
      </c>
      <c r="G21" s="51" t="s">
        <v>18</v>
      </c>
      <c r="H21" s="51" t="s">
        <v>527</v>
      </c>
      <c r="I21" s="9" t="s">
        <v>142</v>
      </c>
      <c r="J21" s="11"/>
      <c r="K21" s="10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</row>
    <row r="22" spans="1:29" ht="15.75" customHeight="1" x14ac:dyDescent="0.25">
      <c r="A22" s="25">
        <v>18</v>
      </c>
      <c r="B22" s="10" t="s">
        <v>528</v>
      </c>
      <c r="C22" s="52">
        <v>82393923</v>
      </c>
      <c r="D22" s="10" t="s">
        <v>529</v>
      </c>
      <c r="E22" s="10" t="s">
        <v>530</v>
      </c>
      <c r="F22" s="10" t="s">
        <v>17</v>
      </c>
      <c r="G22" s="10" t="s">
        <v>18</v>
      </c>
      <c r="H22" s="10" t="s">
        <v>19</v>
      </c>
      <c r="I22" s="10" t="s">
        <v>142</v>
      </c>
      <c r="J22" s="18"/>
      <c r="K22" s="10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</row>
    <row r="23" spans="1:29" ht="15.75" customHeight="1" x14ac:dyDescent="0.25">
      <c r="A23" s="25">
        <v>19</v>
      </c>
      <c r="B23" s="9" t="s">
        <v>531</v>
      </c>
      <c r="C23" s="9">
        <v>80735455</v>
      </c>
      <c r="D23" s="9" t="s">
        <v>532</v>
      </c>
      <c r="E23" s="9" t="s">
        <v>347</v>
      </c>
      <c r="F23" s="9" t="s">
        <v>17</v>
      </c>
      <c r="G23" s="9" t="s">
        <v>18</v>
      </c>
      <c r="H23" s="9" t="s">
        <v>19</v>
      </c>
      <c r="I23" s="9" t="s">
        <v>142</v>
      </c>
      <c r="J23" s="11" t="s">
        <v>180</v>
      </c>
      <c r="K23" s="9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</row>
    <row r="24" spans="1:29" ht="15.75" customHeight="1" x14ac:dyDescent="0.25">
      <c r="A24" s="25">
        <v>20</v>
      </c>
      <c r="B24" s="9" t="s">
        <v>533</v>
      </c>
      <c r="C24" s="9">
        <v>79208084</v>
      </c>
      <c r="D24" s="9" t="s">
        <v>534</v>
      </c>
      <c r="E24" s="9" t="s">
        <v>109</v>
      </c>
      <c r="F24" s="9" t="s">
        <v>25</v>
      </c>
      <c r="G24" s="9" t="s">
        <v>18</v>
      </c>
      <c r="H24" s="9" t="s">
        <v>19</v>
      </c>
      <c r="I24" s="9" t="s">
        <v>142</v>
      </c>
      <c r="J24" s="11" t="s">
        <v>180</v>
      </c>
      <c r="K24" s="9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</row>
    <row r="25" spans="1:29" ht="15.75" customHeight="1" x14ac:dyDescent="0.25">
      <c r="A25" s="25">
        <v>21</v>
      </c>
      <c r="B25" s="9" t="s">
        <v>535</v>
      </c>
      <c r="C25" s="9">
        <v>100710391</v>
      </c>
      <c r="D25" s="9" t="s">
        <v>536</v>
      </c>
      <c r="E25" s="9" t="s">
        <v>537</v>
      </c>
      <c r="F25" s="9" t="s">
        <v>47</v>
      </c>
      <c r="G25" s="9" t="s">
        <v>18</v>
      </c>
      <c r="H25" s="9" t="s">
        <v>19</v>
      </c>
      <c r="I25" s="9" t="s">
        <v>142</v>
      </c>
      <c r="J25" s="11" t="s">
        <v>538</v>
      </c>
      <c r="K25" s="9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</row>
    <row r="26" spans="1:29" ht="15.75" customHeight="1" x14ac:dyDescent="0.25">
      <c r="A26" s="25">
        <v>22</v>
      </c>
      <c r="B26" s="9" t="s">
        <v>539</v>
      </c>
      <c r="C26" s="9" t="s">
        <v>540</v>
      </c>
      <c r="D26" s="9" t="s">
        <v>541</v>
      </c>
      <c r="E26" s="9" t="s">
        <v>542</v>
      </c>
      <c r="F26" s="9" t="s">
        <v>47</v>
      </c>
      <c r="G26" s="9" t="s">
        <v>18</v>
      </c>
      <c r="H26" s="9" t="s">
        <v>19</v>
      </c>
      <c r="I26" s="9" t="s">
        <v>142</v>
      </c>
      <c r="J26" s="11" t="s">
        <v>69</v>
      </c>
      <c r="K26" s="9">
        <v>44736</v>
      </c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</row>
    <row r="27" spans="1:29" ht="15.75" customHeight="1" x14ac:dyDescent="0.25">
      <c r="A27" s="25">
        <v>23</v>
      </c>
      <c r="B27" s="9" t="s">
        <v>543</v>
      </c>
      <c r="C27" s="9">
        <v>79207176</v>
      </c>
      <c r="D27" s="9" t="s">
        <v>544</v>
      </c>
      <c r="E27" s="9" t="s">
        <v>34</v>
      </c>
      <c r="F27" s="9" t="s">
        <v>17</v>
      </c>
      <c r="G27" s="9" t="s">
        <v>18</v>
      </c>
      <c r="H27" s="9" t="s">
        <v>545</v>
      </c>
      <c r="I27" s="9" t="s">
        <v>142</v>
      </c>
      <c r="J27" s="11"/>
      <c r="K27" s="9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</row>
    <row r="28" spans="1:29" ht="15.75" customHeight="1" x14ac:dyDescent="0.25">
      <c r="A28" s="25">
        <v>24</v>
      </c>
      <c r="B28" s="9" t="s">
        <v>546</v>
      </c>
      <c r="C28" s="9">
        <v>52538585</v>
      </c>
      <c r="D28" s="9" t="s">
        <v>547</v>
      </c>
      <c r="E28" s="9" t="s">
        <v>548</v>
      </c>
      <c r="F28" s="9" t="s">
        <v>190</v>
      </c>
      <c r="G28" s="9" t="s">
        <v>18</v>
      </c>
      <c r="H28" s="9" t="s">
        <v>545</v>
      </c>
      <c r="I28" s="9" t="s">
        <v>142</v>
      </c>
      <c r="J28" s="11"/>
      <c r="K28" s="9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</row>
    <row r="29" spans="1:29" ht="15.75" customHeight="1" x14ac:dyDescent="0.25">
      <c r="A29" s="25">
        <v>25</v>
      </c>
      <c r="B29" s="9" t="s">
        <v>552</v>
      </c>
      <c r="C29" s="9">
        <v>80254150</v>
      </c>
      <c r="D29" s="9" t="s">
        <v>553</v>
      </c>
      <c r="E29" s="9" t="s">
        <v>554</v>
      </c>
      <c r="F29" s="9" t="s">
        <v>25</v>
      </c>
      <c r="G29" s="9" t="s">
        <v>18</v>
      </c>
      <c r="H29" s="9" t="s">
        <v>545</v>
      </c>
      <c r="I29" s="9" t="s">
        <v>142</v>
      </c>
      <c r="J29" s="11"/>
      <c r="K29" s="9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</row>
    <row r="30" spans="1:29" ht="15.75" customHeight="1" x14ac:dyDescent="0.25">
      <c r="A30" s="25">
        <v>26</v>
      </c>
      <c r="B30" s="9" t="s">
        <v>13</v>
      </c>
      <c r="C30" s="9" t="s">
        <v>14</v>
      </c>
      <c r="D30" s="9" t="s">
        <v>15</v>
      </c>
      <c r="E30" s="9" t="s">
        <v>16</v>
      </c>
      <c r="F30" s="9" t="s">
        <v>17</v>
      </c>
      <c r="G30" s="9" t="s">
        <v>18</v>
      </c>
      <c r="H30" s="9" t="s">
        <v>19</v>
      </c>
      <c r="I30" s="9" t="s">
        <v>142</v>
      </c>
      <c r="J30" s="11"/>
      <c r="K30" s="9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</row>
    <row r="31" spans="1:29" s="246" customFormat="1" ht="15.75" customHeight="1" x14ac:dyDescent="0.25">
      <c r="A31" s="25">
        <v>27</v>
      </c>
      <c r="B31" s="9" t="s">
        <v>32</v>
      </c>
      <c r="C31" s="9" t="s">
        <v>33</v>
      </c>
      <c r="D31" s="9" t="s">
        <v>1352</v>
      </c>
      <c r="E31" s="9" t="s">
        <v>1353</v>
      </c>
      <c r="F31" s="9" t="s">
        <v>17</v>
      </c>
      <c r="G31" s="9" t="s">
        <v>18</v>
      </c>
      <c r="H31" s="9" t="s">
        <v>19</v>
      </c>
      <c r="I31" s="9" t="s">
        <v>142</v>
      </c>
      <c r="J31" s="11"/>
      <c r="K31" s="9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</row>
    <row r="32" spans="1:29" ht="15.75" customHeight="1" x14ac:dyDescent="0.25">
      <c r="A32" s="25">
        <v>28</v>
      </c>
      <c r="B32" s="9" t="s">
        <v>35</v>
      </c>
      <c r="C32" s="9" t="s">
        <v>36</v>
      </c>
      <c r="D32" s="9" t="s">
        <v>37</v>
      </c>
      <c r="E32" s="9" t="s">
        <v>38</v>
      </c>
      <c r="F32" s="9" t="s">
        <v>25</v>
      </c>
      <c r="G32" s="9" t="s">
        <v>18</v>
      </c>
      <c r="H32" s="9" t="s">
        <v>19</v>
      </c>
      <c r="I32" s="9" t="s">
        <v>142</v>
      </c>
      <c r="J32" s="11"/>
      <c r="K32" s="9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</row>
    <row r="33" spans="1:29" ht="15.75" customHeight="1" x14ac:dyDescent="0.25">
      <c r="A33" s="25">
        <v>29</v>
      </c>
      <c r="B33" s="9" t="s">
        <v>43</v>
      </c>
      <c r="C33" s="9" t="s">
        <v>44</v>
      </c>
      <c r="D33" s="9" t="s">
        <v>45</v>
      </c>
      <c r="E33" s="9" t="s">
        <v>46</v>
      </c>
      <c r="F33" s="9" t="s">
        <v>47</v>
      </c>
      <c r="G33" s="9" t="s">
        <v>18</v>
      </c>
      <c r="H33" s="9" t="s">
        <v>19</v>
      </c>
      <c r="I33" s="9" t="s">
        <v>142</v>
      </c>
      <c r="J33" s="11"/>
      <c r="K33" s="9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</row>
    <row r="34" spans="1:29" ht="15.75" customHeight="1" x14ac:dyDescent="0.25">
      <c r="A34" s="25">
        <v>30</v>
      </c>
      <c r="B34" s="9" t="s">
        <v>52</v>
      </c>
      <c r="C34" s="9">
        <v>80385385</v>
      </c>
      <c r="D34" s="9" t="s">
        <v>53</v>
      </c>
      <c r="E34" s="9" t="s">
        <v>54</v>
      </c>
      <c r="F34" s="9" t="s">
        <v>17</v>
      </c>
      <c r="G34" s="9" t="s">
        <v>18</v>
      </c>
      <c r="H34" s="9" t="s">
        <v>19</v>
      </c>
      <c r="I34" s="9" t="s">
        <v>142</v>
      </c>
      <c r="J34" s="11"/>
      <c r="K34" s="9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</row>
    <row r="35" spans="1:29" ht="15.75" customHeight="1" x14ac:dyDescent="0.25">
      <c r="A35" s="25">
        <v>31</v>
      </c>
      <c r="B35" s="9" t="s">
        <v>63</v>
      </c>
      <c r="C35" s="9">
        <v>1073669425</v>
      </c>
      <c r="D35" s="9" t="s">
        <v>64</v>
      </c>
      <c r="E35" s="9" t="s">
        <v>65</v>
      </c>
      <c r="F35" s="9" t="s">
        <v>17</v>
      </c>
      <c r="G35" s="9" t="s">
        <v>18</v>
      </c>
      <c r="H35" s="9" t="s">
        <v>19</v>
      </c>
      <c r="I35" s="9" t="s">
        <v>142</v>
      </c>
      <c r="J35" s="11"/>
      <c r="K35" s="9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</row>
    <row r="36" spans="1:29" ht="15.75" customHeight="1" x14ac:dyDescent="0.25">
      <c r="A36" s="25">
        <v>32</v>
      </c>
      <c r="B36" s="11" t="s">
        <v>1220</v>
      </c>
      <c r="C36" s="9"/>
      <c r="D36" s="9" t="s">
        <v>1045</v>
      </c>
      <c r="E36" s="9"/>
      <c r="F36" s="9"/>
      <c r="G36" s="9" t="s">
        <v>18</v>
      </c>
      <c r="H36" s="9" t="s">
        <v>19</v>
      </c>
      <c r="I36" s="9"/>
      <c r="J36" s="11"/>
      <c r="K36" s="9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</row>
    <row r="37" spans="1:29" ht="15.75" customHeight="1" x14ac:dyDescent="0.25">
      <c r="A37" s="25">
        <v>33</v>
      </c>
      <c r="B37" s="11" t="s">
        <v>1220</v>
      </c>
      <c r="C37" s="9"/>
      <c r="D37" s="9" t="s">
        <v>1046</v>
      </c>
      <c r="E37" s="9"/>
      <c r="F37" s="9"/>
      <c r="G37" s="9" t="s">
        <v>18</v>
      </c>
      <c r="H37" s="9" t="s">
        <v>19</v>
      </c>
      <c r="I37" s="9"/>
      <c r="J37" s="11"/>
      <c r="K37" s="9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</row>
    <row r="38" spans="1:29" ht="15.75" customHeight="1" x14ac:dyDescent="0.25">
      <c r="A38" s="25">
        <v>34</v>
      </c>
      <c r="B38" s="11" t="s">
        <v>1220</v>
      </c>
      <c r="C38" s="9"/>
      <c r="D38" s="9" t="s">
        <v>1047</v>
      </c>
      <c r="E38" s="9"/>
      <c r="F38" s="9"/>
      <c r="G38" s="9" t="s">
        <v>18</v>
      </c>
      <c r="H38" s="9" t="s">
        <v>19</v>
      </c>
      <c r="I38" s="9"/>
      <c r="J38" s="11"/>
      <c r="K38" s="9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</row>
    <row r="39" spans="1:29" ht="15.75" customHeight="1" x14ac:dyDescent="0.25">
      <c r="A39" s="25">
        <v>35</v>
      </c>
      <c r="B39" s="11" t="s">
        <v>1220</v>
      </c>
      <c r="C39" s="9"/>
      <c r="D39" s="9" t="s">
        <v>1048</v>
      </c>
      <c r="E39" s="9"/>
      <c r="F39" s="9"/>
      <c r="G39" s="9" t="s">
        <v>18</v>
      </c>
      <c r="H39" s="9" t="s">
        <v>19</v>
      </c>
      <c r="I39" s="9"/>
      <c r="J39" s="11"/>
      <c r="K39" s="9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</row>
    <row r="40" spans="1:29" ht="15.75" customHeight="1" x14ac:dyDescent="0.25">
      <c r="A40" s="25">
        <v>36</v>
      </c>
      <c r="B40" s="11" t="s">
        <v>1220</v>
      </c>
      <c r="C40" s="9"/>
      <c r="D40" s="9" t="s">
        <v>1049</v>
      </c>
      <c r="E40" s="9"/>
      <c r="F40" s="9"/>
      <c r="G40" s="9" t="s">
        <v>18</v>
      </c>
      <c r="H40" s="9" t="s">
        <v>19</v>
      </c>
      <c r="I40" s="9"/>
      <c r="J40" s="11"/>
      <c r="K40" s="9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</row>
    <row r="41" spans="1:29" ht="15.75" customHeight="1" x14ac:dyDescent="0.25">
      <c r="A41" s="25">
        <v>37</v>
      </c>
      <c r="B41" s="11" t="s">
        <v>1220</v>
      </c>
      <c r="C41" s="9"/>
      <c r="D41" s="9" t="s">
        <v>1050</v>
      </c>
      <c r="E41" s="9"/>
      <c r="F41" s="9"/>
      <c r="G41" s="9" t="s">
        <v>18</v>
      </c>
      <c r="H41" s="9" t="s">
        <v>19</v>
      </c>
      <c r="I41" s="9"/>
      <c r="J41" s="11"/>
      <c r="K41" s="9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</row>
    <row r="42" spans="1:29" ht="15.75" customHeight="1" x14ac:dyDescent="0.25">
      <c r="A42" s="25">
        <v>38</v>
      </c>
      <c r="B42" s="11" t="s">
        <v>1220</v>
      </c>
      <c r="C42" s="9"/>
      <c r="D42" s="9" t="s">
        <v>1051</v>
      </c>
      <c r="E42" s="9"/>
      <c r="F42" s="9"/>
      <c r="G42" s="9" t="s">
        <v>18</v>
      </c>
      <c r="H42" s="9" t="s">
        <v>19</v>
      </c>
      <c r="I42" s="9"/>
      <c r="J42" s="11"/>
      <c r="K42" s="9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</row>
    <row r="43" spans="1:29" ht="15.75" customHeight="1" x14ac:dyDescent="0.25">
      <c r="A43" s="25">
        <v>39</v>
      </c>
      <c r="B43" s="11" t="s">
        <v>1220</v>
      </c>
      <c r="C43" s="9"/>
      <c r="D43" s="9" t="s">
        <v>1052</v>
      </c>
      <c r="E43" s="9"/>
      <c r="F43" s="9"/>
      <c r="G43" s="9" t="s">
        <v>18</v>
      </c>
      <c r="H43" s="9" t="s">
        <v>19</v>
      </c>
      <c r="I43" s="9"/>
      <c r="J43" s="11"/>
      <c r="K43" s="9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</row>
    <row r="44" spans="1:29" ht="15.75" customHeight="1" x14ac:dyDescent="0.25">
      <c r="A44" s="25">
        <v>40</v>
      </c>
      <c r="B44" s="11" t="s">
        <v>1220</v>
      </c>
      <c r="C44" s="9"/>
      <c r="D44" s="9" t="s">
        <v>1053</v>
      </c>
      <c r="E44" s="9"/>
      <c r="F44" s="9"/>
      <c r="G44" s="9" t="s">
        <v>18</v>
      </c>
      <c r="H44" s="9" t="s">
        <v>19</v>
      </c>
      <c r="I44" s="9"/>
      <c r="J44" s="11"/>
      <c r="K44" s="9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</row>
    <row r="45" spans="1:29" ht="15.75" customHeight="1" x14ac:dyDescent="0.25">
      <c r="A45" s="25">
        <v>41</v>
      </c>
      <c r="B45" s="11" t="s">
        <v>1220</v>
      </c>
      <c r="C45" s="9"/>
      <c r="D45" s="9" t="s">
        <v>1054</v>
      </c>
      <c r="E45" s="9"/>
      <c r="F45" s="9"/>
      <c r="G45" s="9" t="s">
        <v>18</v>
      </c>
      <c r="H45" s="9" t="s">
        <v>19</v>
      </c>
      <c r="I45" s="9"/>
      <c r="J45" s="11"/>
      <c r="K45" s="9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</row>
    <row r="46" spans="1:29" ht="15.75" customHeight="1" x14ac:dyDescent="0.25">
      <c r="A46" s="25">
        <v>42</v>
      </c>
      <c r="B46" s="11" t="s">
        <v>1220</v>
      </c>
      <c r="C46" s="9"/>
      <c r="D46" s="9" t="s">
        <v>1055</v>
      </c>
      <c r="E46" s="9"/>
      <c r="F46" s="9"/>
      <c r="G46" s="9" t="s">
        <v>18</v>
      </c>
      <c r="H46" s="9" t="s">
        <v>19</v>
      </c>
      <c r="I46" s="9"/>
      <c r="J46" s="11"/>
      <c r="K46" s="9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</row>
    <row r="47" spans="1:29" ht="15.75" customHeight="1" x14ac:dyDescent="0.25">
      <c r="A47" s="25">
        <v>43</v>
      </c>
      <c r="B47" s="11" t="s">
        <v>1220</v>
      </c>
      <c r="C47" s="9"/>
      <c r="D47" s="9" t="s">
        <v>1056</v>
      </c>
      <c r="E47" s="9"/>
      <c r="F47" s="9"/>
      <c r="G47" s="9" t="s">
        <v>18</v>
      </c>
      <c r="H47" s="9" t="s">
        <v>19</v>
      </c>
      <c r="I47" s="9"/>
      <c r="J47" s="11"/>
      <c r="K47" s="9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</row>
    <row r="48" spans="1:29" ht="15.75" customHeight="1" x14ac:dyDescent="0.25">
      <c r="A48" s="25">
        <v>44</v>
      </c>
      <c r="B48" s="11" t="s">
        <v>1220</v>
      </c>
      <c r="C48" s="9"/>
      <c r="D48" s="9" t="s">
        <v>1057</v>
      </c>
      <c r="E48" s="9"/>
      <c r="F48" s="9"/>
      <c r="G48" s="9" t="s">
        <v>18</v>
      </c>
      <c r="H48" s="9" t="s">
        <v>19</v>
      </c>
      <c r="I48" s="9"/>
      <c r="J48" s="11"/>
      <c r="K48" s="9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</row>
    <row r="49" spans="1:29" ht="15.75" customHeight="1" x14ac:dyDescent="0.25">
      <c r="A49" s="25">
        <v>45</v>
      </c>
      <c r="B49" s="11" t="s">
        <v>1220</v>
      </c>
      <c r="C49" s="9"/>
      <c r="D49" s="9" t="s">
        <v>612</v>
      </c>
      <c r="E49" s="9"/>
      <c r="F49" s="9"/>
      <c r="G49" s="9" t="s">
        <v>18</v>
      </c>
      <c r="H49" s="9" t="s">
        <v>19</v>
      </c>
      <c r="I49" s="9"/>
      <c r="J49" s="11"/>
      <c r="K49" s="9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</row>
    <row r="50" spans="1:29" ht="15.75" customHeight="1" x14ac:dyDescent="0.25">
      <c r="A50" s="25">
        <v>46</v>
      </c>
      <c r="B50" s="11" t="s">
        <v>1220</v>
      </c>
      <c r="C50" s="9"/>
      <c r="D50" s="9" t="s">
        <v>1060</v>
      </c>
      <c r="E50" s="9"/>
      <c r="F50" s="9"/>
      <c r="G50" s="9" t="s">
        <v>18</v>
      </c>
      <c r="H50" s="9" t="s">
        <v>19</v>
      </c>
      <c r="I50" s="9"/>
      <c r="J50" s="11"/>
      <c r="K50" s="9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</row>
    <row r="51" spans="1:29" ht="15.75" customHeight="1" x14ac:dyDescent="0.25">
      <c r="A51" s="25">
        <v>47</v>
      </c>
      <c r="B51" s="11" t="s">
        <v>1220</v>
      </c>
      <c r="C51" s="9"/>
      <c r="D51" s="9" t="s">
        <v>1062</v>
      </c>
      <c r="E51" s="9"/>
      <c r="F51" s="9"/>
      <c r="G51" s="9" t="s">
        <v>18</v>
      </c>
      <c r="H51" s="9" t="s">
        <v>19</v>
      </c>
      <c r="I51" s="9"/>
      <c r="J51" s="11"/>
      <c r="K51" s="9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</row>
    <row r="52" spans="1:29" ht="15.75" customHeight="1" x14ac:dyDescent="0.25">
      <c r="A52" s="25">
        <v>48</v>
      </c>
      <c r="B52" s="11" t="s">
        <v>1220</v>
      </c>
      <c r="C52" s="9"/>
      <c r="D52" s="9" t="s">
        <v>1063</v>
      </c>
      <c r="E52" s="9"/>
      <c r="F52" s="9"/>
      <c r="G52" s="9" t="s">
        <v>18</v>
      </c>
      <c r="H52" s="9" t="s">
        <v>19</v>
      </c>
      <c r="I52" s="9"/>
      <c r="J52" s="11"/>
      <c r="K52" s="9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</row>
    <row r="53" spans="1:29" ht="15.75" customHeight="1" x14ac:dyDescent="0.25">
      <c r="A53" s="25">
        <v>49</v>
      </c>
      <c r="B53" s="11" t="s">
        <v>1220</v>
      </c>
      <c r="C53" s="9"/>
      <c r="D53" s="9" t="s">
        <v>1065</v>
      </c>
      <c r="E53" s="9"/>
      <c r="F53" s="9"/>
      <c r="G53" s="9" t="s">
        <v>18</v>
      </c>
      <c r="H53" s="9" t="s">
        <v>19</v>
      </c>
      <c r="I53" s="9"/>
      <c r="J53" s="11"/>
      <c r="K53" s="9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</row>
    <row r="54" spans="1:29" ht="15.75" customHeight="1" x14ac:dyDescent="0.25">
      <c r="A54" s="25">
        <v>50</v>
      </c>
      <c r="B54" s="11" t="s">
        <v>1220</v>
      </c>
      <c r="C54" s="9"/>
      <c r="D54" s="9" t="s">
        <v>1066</v>
      </c>
      <c r="E54" s="9"/>
      <c r="F54" s="9"/>
      <c r="G54" s="9" t="s">
        <v>18</v>
      </c>
      <c r="H54" s="9" t="s">
        <v>19</v>
      </c>
      <c r="I54" s="9"/>
      <c r="J54" s="11"/>
      <c r="K54" s="9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</row>
    <row r="55" spans="1:29" ht="15.75" customHeight="1" x14ac:dyDescent="0.25">
      <c r="A55" s="25">
        <v>51</v>
      </c>
      <c r="B55" s="11" t="s">
        <v>1220</v>
      </c>
      <c r="C55" s="9"/>
      <c r="D55" s="9" t="s">
        <v>1067</v>
      </c>
      <c r="E55" s="9"/>
      <c r="F55" s="9"/>
      <c r="G55" s="9" t="s">
        <v>18</v>
      </c>
      <c r="H55" s="9" t="s">
        <v>19</v>
      </c>
      <c r="I55" s="9"/>
      <c r="J55" s="11"/>
      <c r="K55" s="9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</row>
    <row r="56" spans="1:29" ht="15.75" customHeight="1" x14ac:dyDescent="0.25">
      <c r="A56" s="25">
        <v>52</v>
      </c>
      <c r="B56" s="11" t="s">
        <v>1220</v>
      </c>
      <c r="C56" s="9"/>
      <c r="D56" s="9" t="s">
        <v>1068</v>
      </c>
      <c r="E56" s="9"/>
      <c r="F56" s="9"/>
      <c r="G56" s="9" t="s">
        <v>18</v>
      </c>
      <c r="H56" s="9" t="s">
        <v>19</v>
      </c>
      <c r="I56" s="9"/>
      <c r="J56" s="11"/>
      <c r="K56" s="9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</row>
    <row r="57" spans="1:29" ht="15.75" customHeight="1" x14ac:dyDescent="0.25">
      <c r="A57" s="25">
        <v>53</v>
      </c>
      <c r="B57" s="11" t="s">
        <v>1220</v>
      </c>
      <c r="C57" s="9"/>
      <c r="D57" s="9" t="s">
        <v>1069</v>
      </c>
      <c r="E57" s="9"/>
      <c r="F57" s="9"/>
      <c r="G57" s="9" t="s">
        <v>18</v>
      </c>
      <c r="H57" s="9" t="s">
        <v>19</v>
      </c>
      <c r="I57" s="9"/>
      <c r="J57" s="11"/>
      <c r="K57" s="9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</row>
    <row r="58" spans="1:29" ht="15.75" customHeight="1" x14ac:dyDescent="0.25">
      <c r="A58" s="25">
        <v>54</v>
      </c>
      <c r="B58" s="11" t="s">
        <v>1220</v>
      </c>
      <c r="C58" s="9"/>
      <c r="D58" s="9" t="s">
        <v>1070</v>
      </c>
      <c r="E58" s="9"/>
      <c r="F58" s="9"/>
      <c r="G58" s="9" t="s">
        <v>18</v>
      </c>
      <c r="H58" s="9" t="s">
        <v>19</v>
      </c>
      <c r="I58" s="9"/>
      <c r="J58" s="11"/>
      <c r="K58" s="9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</row>
    <row r="59" spans="1:29" ht="15.75" customHeight="1" x14ac:dyDescent="0.25">
      <c r="A59" s="25">
        <v>55</v>
      </c>
      <c r="B59" s="11" t="s">
        <v>1220</v>
      </c>
      <c r="C59" s="9"/>
      <c r="D59" s="9" t="s">
        <v>1072</v>
      </c>
      <c r="E59" s="9"/>
      <c r="F59" s="9"/>
      <c r="G59" s="9" t="s">
        <v>18</v>
      </c>
      <c r="H59" s="9" t="s">
        <v>19</v>
      </c>
      <c r="I59" s="9"/>
      <c r="J59" s="11"/>
      <c r="K59" s="9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</row>
    <row r="60" spans="1:29" ht="15.75" customHeight="1" x14ac:dyDescent="0.25">
      <c r="A60" s="25">
        <v>56</v>
      </c>
      <c r="B60" s="11" t="s">
        <v>1234</v>
      </c>
      <c r="C60" s="9">
        <v>79182456</v>
      </c>
      <c r="D60" s="9" t="s">
        <v>1235</v>
      </c>
      <c r="E60" s="9" t="s">
        <v>1236</v>
      </c>
      <c r="F60" s="9" t="s">
        <v>199</v>
      </c>
      <c r="G60" s="9" t="s">
        <v>18</v>
      </c>
      <c r="H60" s="9" t="s">
        <v>19</v>
      </c>
      <c r="I60" s="9"/>
      <c r="J60" s="11"/>
      <c r="K60" s="9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</row>
    <row r="61" spans="1:29" s="212" customFormat="1" ht="15.75" customHeight="1" x14ac:dyDescent="0.25">
      <c r="A61" s="25">
        <v>57</v>
      </c>
      <c r="B61" s="202" t="s">
        <v>1263</v>
      </c>
      <c r="C61" s="203">
        <v>80427697</v>
      </c>
      <c r="D61" s="203" t="s">
        <v>1264</v>
      </c>
      <c r="E61" s="203" t="s">
        <v>47</v>
      </c>
      <c r="F61" s="203" t="s">
        <v>1265</v>
      </c>
      <c r="G61" s="203" t="s">
        <v>18</v>
      </c>
      <c r="H61" s="203" t="s">
        <v>19</v>
      </c>
      <c r="I61" s="203"/>
      <c r="J61" s="202"/>
      <c r="K61" s="20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</row>
    <row r="62" spans="1:29" s="212" customFormat="1" ht="15.75" customHeight="1" x14ac:dyDescent="0.25">
      <c r="A62" s="25">
        <v>58</v>
      </c>
      <c r="B62" s="202" t="s">
        <v>1281</v>
      </c>
      <c r="C62" s="203">
        <v>3152017</v>
      </c>
      <c r="D62" s="203" t="s">
        <v>1282</v>
      </c>
      <c r="E62" s="203" t="s">
        <v>1283</v>
      </c>
      <c r="F62" s="203" t="s">
        <v>17</v>
      </c>
      <c r="G62" s="203" t="s">
        <v>18</v>
      </c>
      <c r="H62" s="203" t="s">
        <v>19</v>
      </c>
      <c r="I62" s="203"/>
      <c r="J62" s="202"/>
      <c r="K62" s="20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</row>
    <row r="63" spans="1:29" s="212" customFormat="1" ht="15.75" customHeight="1" x14ac:dyDescent="0.25">
      <c r="A63" s="25">
        <v>59</v>
      </c>
      <c r="B63" s="202" t="s">
        <v>1284</v>
      </c>
      <c r="C63" s="203">
        <v>97613473</v>
      </c>
      <c r="D63" s="203" t="s">
        <v>1285</v>
      </c>
      <c r="E63" s="203" t="s">
        <v>1286</v>
      </c>
      <c r="F63" s="203" t="s">
        <v>17</v>
      </c>
      <c r="G63" s="203" t="s">
        <v>18</v>
      </c>
      <c r="H63" s="203" t="s">
        <v>19</v>
      </c>
      <c r="I63" s="203"/>
      <c r="J63" s="202"/>
      <c r="K63" s="20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</row>
    <row r="64" spans="1:29" s="212" customFormat="1" ht="15.75" customHeight="1" x14ac:dyDescent="0.25">
      <c r="A64" s="25">
        <v>60</v>
      </c>
      <c r="B64" s="202" t="s">
        <v>1287</v>
      </c>
      <c r="C64" s="203">
        <v>53120553</v>
      </c>
      <c r="D64" s="203" t="s">
        <v>1288</v>
      </c>
      <c r="E64" s="203" t="s">
        <v>1289</v>
      </c>
      <c r="F64" s="203" t="s">
        <v>17</v>
      </c>
      <c r="G64" s="203" t="s">
        <v>18</v>
      </c>
      <c r="H64" s="203" t="s">
        <v>19</v>
      </c>
      <c r="I64" s="203"/>
      <c r="J64" s="202"/>
      <c r="K64" s="20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</row>
    <row r="65" spans="1:29" s="212" customFormat="1" ht="15.75" customHeight="1" x14ac:dyDescent="0.25">
      <c r="A65" s="25">
        <v>61</v>
      </c>
      <c r="B65" s="202" t="s">
        <v>1308</v>
      </c>
      <c r="C65" s="203">
        <v>79204544</v>
      </c>
      <c r="D65" s="203" t="s">
        <v>1309</v>
      </c>
      <c r="E65" s="203" t="s">
        <v>1310</v>
      </c>
      <c r="F65" s="203" t="s">
        <v>199</v>
      </c>
      <c r="G65" s="203" t="s">
        <v>18</v>
      </c>
      <c r="H65" s="203" t="s">
        <v>19</v>
      </c>
      <c r="I65" s="203"/>
      <c r="J65" s="202"/>
      <c r="K65" s="20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</row>
    <row r="66" spans="1:29" s="212" customFormat="1" ht="15.75" customHeight="1" x14ac:dyDescent="0.25">
      <c r="A66" s="25">
        <v>62</v>
      </c>
      <c r="B66" s="202" t="s">
        <v>1320</v>
      </c>
      <c r="C66" s="203">
        <v>68306296</v>
      </c>
      <c r="D66" s="203" t="s">
        <v>1321</v>
      </c>
      <c r="E66" s="203" t="s">
        <v>1322</v>
      </c>
      <c r="F66" s="203" t="s">
        <v>199</v>
      </c>
      <c r="G66" s="203" t="s">
        <v>18</v>
      </c>
      <c r="H66" s="203" t="s">
        <v>19</v>
      </c>
      <c r="I66" s="203"/>
      <c r="J66" s="202"/>
      <c r="K66" s="20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</row>
    <row r="67" spans="1:29" s="212" customFormat="1" ht="15.75" customHeight="1" x14ac:dyDescent="0.25">
      <c r="A67" s="25">
        <v>63</v>
      </c>
      <c r="B67" s="202" t="s">
        <v>1335</v>
      </c>
      <c r="C67" s="203">
        <v>1070327037</v>
      </c>
      <c r="D67" s="203" t="s">
        <v>1336</v>
      </c>
      <c r="E67" s="203" t="s">
        <v>1337</v>
      </c>
      <c r="F67" s="203" t="s">
        <v>17</v>
      </c>
      <c r="G67" s="203" t="s">
        <v>18</v>
      </c>
      <c r="H67" s="203" t="s">
        <v>19</v>
      </c>
      <c r="I67" s="203"/>
      <c r="J67" s="202"/>
      <c r="K67" s="20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</row>
    <row r="68" spans="1:29" s="212" customFormat="1" ht="15.75" customHeight="1" x14ac:dyDescent="0.25">
      <c r="A68" s="25">
        <v>64</v>
      </c>
      <c r="B68" s="202" t="s">
        <v>1348</v>
      </c>
      <c r="C68" s="203">
        <v>382092</v>
      </c>
      <c r="D68" s="203" t="s">
        <v>1346</v>
      </c>
      <c r="E68" s="203" t="s">
        <v>1322</v>
      </c>
      <c r="F68" s="203" t="s">
        <v>1274</v>
      </c>
      <c r="G68" s="203" t="s">
        <v>18</v>
      </c>
      <c r="H68" s="203" t="s">
        <v>19</v>
      </c>
      <c r="I68" s="203"/>
      <c r="J68" s="202"/>
      <c r="K68" s="20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</row>
    <row r="69" spans="1:29" s="212" customFormat="1" ht="15.75" customHeight="1" x14ac:dyDescent="0.25">
      <c r="A69" s="25">
        <v>65</v>
      </c>
      <c r="B69" s="202" t="s">
        <v>1349</v>
      </c>
      <c r="C69" s="203">
        <v>20941392</v>
      </c>
      <c r="D69" s="203" t="s">
        <v>1347</v>
      </c>
      <c r="E69" s="203" t="s">
        <v>1350</v>
      </c>
      <c r="F69" s="203" t="s">
        <v>17</v>
      </c>
      <c r="G69" s="203" t="s">
        <v>18</v>
      </c>
      <c r="H69" s="203" t="s">
        <v>19</v>
      </c>
      <c r="I69" s="203"/>
      <c r="J69" s="202"/>
      <c r="K69" s="20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</row>
    <row r="70" spans="1:29" s="212" customFormat="1" ht="15.75" customHeight="1" x14ac:dyDescent="0.25">
      <c r="A70" s="25">
        <v>66</v>
      </c>
      <c r="B70" s="202" t="s">
        <v>1354</v>
      </c>
      <c r="C70" s="203">
        <v>17190464</v>
      </c>
      <c r="D70" s="203" t="s">
        <v>1356</v>
      </c>
      <c r="E70" s="203" t="s">
        <v>1355</v>
      </c>
      <c r="F70" s="203" t="s">
        <v>47</v>
      </c>
      <c r="G70" s="203"/>
      <c r="H70" s="203"/>
      <c r="I70" s="203"/>
      <c r="J70" s="202"/>
      <c r="K70" s="20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</row>
    <row r="71" spans="1:29" s="212" customFormat="1" ht="15.75" customHeight="1" x14ac:dyDescent="0.25">
      <c r="A71" s="25">
        <v>67</v>
      </c>
      <c r="B71" s="202" t="s">
        <v>1357</v>
      </c>
      <c r="C71" s="203">
        <v>39670692</v>
      </c>
      <c r="D71" s="203" t="s">
        <v>1359</v>
      </c>
      <c r="E71" s="203" t="s">
        <v>1358</v>
      </c>
      <c r="F71" s="203" t="s">
        <v>17</v>
      </c>
      <c r="G71" s="203"/>
      <c r="H71" s="203"/>
      <c r="I71" s="203"/>
      <c r="J71" s="202"/>
      <c r="K71" s="20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</row>
    <row r="72" spans="1:29" s="212" customFormat="1" ht="15.75" customHeight="1" x14ac:dyDescent="0.25">
      <c r="A72" s="25">
        <v>68</v>
      </c>
      <c r="B72" s="202" t="s">
        <v>1360</v>
      </c>
      <c r="C72" s="203">
        <v>79203314</v>
      </c>
      <c r="D72" s="203" t="s">
        <v>1362</v>
      </c>
      <c r="E72" s="203" t="s">
        <v>1361</v>
      </c>
      <c r="F72" s="203" t="s">
        <v>1274</v>
      </c>
      <c r="G72" s="203"/>
      <c r="H72" s="203"/>
      <c r="I72" s="203"/>
      <c r="J72" s="202"/>
      <c r="K72" s="20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</row>
    <row r="73" spans="1:29" s="212" customFormat="1" ht="15.75" customHeight="1" x14ac:dyDescent="0.25">
      <c r="A73" s="25">
        <v>69</v>
      </c>
      <c r="B73" s="202" t="s">
        <v>1363</v>
      </c>
      <c r="C73" s="203">
        <v>3177429</v>
      </c>
      <c r="D73" s="203" t="s">
        <v>1364</v>
      </c>
      <c r="E73" s="203" t="s">
        <v>1322</v>
      </c>
      <c r="F73" s="203" t="s">
        <v>1274</v>
      </c>
      <c r="G73" s="203"/>
      <c r="H73" s="203"/>
      <c r="I73" s="203"/>
      <c r="J73" s="202"/>
      <c r="K73" s="20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</row>
    <row r="74" spans="1:29" s="212" customFormat="1" ht="15.75" customHeight="1" x14ac:dyDescent="0.25">
      <c r="A74" s="25">
        <v>70</v>
      </c>
      <c r="B74" s="202" t="s">
        <v>1365</v>
      </c>
      <c r="C74" s="203">
        <v>79206267</v>
      </c>
      <c r="D74" s="203" t="s">
        <v>1367</v>
      </c>
      <c r="E74" s="203" t="s">
        <v>1366</v>
      </c>
      <c r="F74" s="203" t="s">
        <v>1274</v>
      </c>
      <c r="G74" s="203"/>
      <c r="H74" s="203"/>
      <c r="I74" s="203"/>
      <c r="J74" s="202"/>
      <c r="K74" s="20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</row>
    <row r="75" spans="1:29" ht="15.75" customHeight="1" x14ac:dyDescent="0.25">
      <c r="A75" s="43"/>
      <c r="B75" s="35"/>
      <c r="C75" s="35"/>
      <c r="D75" s="35"/>
      <c r="E75" s="35"/>
      <c r="F75" s="35"/>
      <c r="G75" s="35"/>
      <c r="H75" s="35"/>
      <c r="I75" s="35"/>
      <c r="J75" s="2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</row>
    <row r="76" spans="1:29" ht="15.75" customHeight="1" x14ac:dyDescent="0.25">
      <c r="A76" s="43"/>
      <c r="B76" s="35"/>
      <c r="C76" s="35"/>
      <c r="D76" s="35"/>
      <c r="E76" s="35"/>
      <c r="F76" s="35"/>
      <c r="G76" s="35"/>
      <c r="H76" s="35"/>
      <c r="I76" s="35"/>
      <c r="J76" s="2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</row>
    <row r="77" spans="1:29" ht="15.75" customHeight="1" x14ac:dyDescent="0.25">
      <c r="A77" s="43"/>
      <c r="B77" s="35"/>
      <c r="C77" s="35"/>
      <c r="D77" s="35"/>
      <c r="E77" s="35"/>
      <c r="F77" s="35"/>
      <c r="G77" s="35"/>
      <c r="H77" s="35"/>
      <c r="I77" s="35"/>
      <c r="J77" s="2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</row>
    <row r="78" spans="1:29" ht="15.75" customHeight="1" x14ac:dyDescent="0.25">
      <c r="A78" s="43"/>
      <c r="B78" s="35"/>
      <c r="C78" s="35"/>
      <c r="D78" s="35"/>
      <c r="E78" s="35"/>
      <c r="F78" s="35"/>
      <c r="G78" s="35"/>
      <c r="H78" s="35"/>
      <c r="I78" s="35"/>
      <c r="J78" s="2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</row>
    <row r="79" spans="1:29" ht="15.75" customHeight="1" x14ac:dyDescent="0.25">
      <c r="A79" s="43"/>
      <c r="B79" s="35"/>
      <c r="C79" s="35"/>
      <c r="D79" s="35"/>
      <c r="E79" s="35"/>
      <c r="F79" s="35"/>
      <c r="G79" s="35"/>
      <c r="H79" s="35"/>
      <c r="I79" s="35"/>
      <c r="J79" s="2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</row>
    <row r="80" spans="1:29" ht="15.75" customHeight="1" x14ac:dyDescent="0.25">
      <c r="A80" s="43"/>
      <c r="B80" s="35"/>
      <c r="C80" s="35"/>
      <c r="D80" s="35"/>
      <c r="E80" s="35"/>
      <c r="F80" s="35"/>
      <c r="G80" s="35"/>
      <c r="H80" s="35"/>
      <c r="I80" s="35"/>
      <c r="J80" s="2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</row>
    <row r="81" spans="1:29" ht="15.75" customHeight="1" x14ac:dyDescent="0.25">
      <c r="A81" s="43"/>
      <c r="B81" s="35"/>
      <c r="C81" s="35"/>
      <c r="D81" s="35"/>
      <c r="E81" s="35"/>
      <c r="F81" s="35"/>
      <c r="G81" s="35"/>
      <c r="H81" s="35"/>
      <c r="I81" s="35"/>
      <c r="J81" s="2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</row>
    <row r="82" spans="1:29" ht="15.75" customHeight="1" x14ac:dyDescent="0.25">
      <c r="A82" s="43"/>
      <c r="B82" s="35"/>
      <c r="C82" s="35"/>
      <c r="D82" s="35"/>
      <c r="E82" s="35"/>
      <c r="F82" s="35"/>
      <c r="G82" s="35"/>
      <c r="H82" s="35"/>
      <c r="I82" s="35"/>
      <c r="J82" s="2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</row>
    <row r="83" spans="1:29" ht="15.75" customHeight="1" x14ac:dyDescent="0.25">
      <c r="A83" s="43"/>
      <c r="B83" s="35"/>
      <c r="C83" s="35"/>
      <c r="D83" s="35"/>
      <c r="E83" s="35"/>
      <c r="F83" s="35"/>
      <c r="G83" s="35"/>
      <c r="H83" s="35"/>
      <c r="I83" s="35"/>
      <c r="J83" s="2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</row>
    <row r="84" spans="1:29" ht="15.75" customHeight="1" x14ac:dyDescent="0.25">
      <c r="A84" s="43"/>
      <c r="B84" s="35"/>
      <c r="C84" s="35"/>
      <c r="D84" s="35"/>
      <c r="E84" s="35"/>
      <c r="F84" s="35"/>
      <c r="G84" s="35"/>
      <c r="H84" s="35"/>
      <c r="I84" s="35"/>
      <c r="J84" s="2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</row>
    <row r="85" spans="1:29" ht="15.75" customHeight="1" x14ac:dyDescent="0.25">
      <c r="A85" s="43"/>
      <c r="B85" s="35"/>
      <c r="C85" s="35"/>
      <c r="D85" s="35"/>
      <c r="E85" s="35"/>
      <c r="F85" s="35"/>
      <c r="G85" s="35"/>
      <c r="H85" s="35"/>
      <c r="I85" s="35"/>
      <c r="J85" s="2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</row>
    <row r="86" spans="1:29" ht="15.75" customHeight="1" x14ac:dyDescent="0.25">
      <c r="A86" s="43"/>
      <c r="B86" s="35"/>
      <c r="C86" s="35"/>
      <c r="D86" s="35"/>
      <c r="E86" s="35"/>
      <c r="F86" s="35"/>
      <c r="G86" s="35"/>
      <c r="H86" s="35"/>
      <c r="I86" s="35"/>
      <c r="J86" s="2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</row>
    <row r="87" spans="1:29" ht="15.75" customHeight="1" x14ac:dyDescent="0.25">
      <c r="A87" s="43"/>
      <c r="B87" s="35"/>
      <c r="C87" s="35"/>
      <c r="D87" s="35"/>
      <c r="E87" s="35"/>
      <c r="F87" s="35"/>
      <c r="G87" s="35"/>
      <c r="H87" s="35"/>
      <c r="I87" s="35"/>
      <c r="J87" s="2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</row>
    <row r="88" spans="1:29" ht="15.75" customHeight="1" x14ac:dyDescent="0.25">
      <c r="A88" s="43"/>
      <c r="B88" s="35"/>
      <c r="C88" s="35"/>
      <c r="D88" s="35"/>
      <c r="E88" s="35"/>
      <c r="F88" s="35"/>
      <c r="G88" s="35"/>
      <c r="H88" s="35"/>
      <c r="I88" s="35"/>
      <c r="J88" s="2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</row>
    <row r="89" spans="1:29" ht="15.75" customHeight="1" x14ac:dyDescent="0.25">
      <c r="A89" s="43"/>
      <c r="B89" s="35"/>
      <c r="C89" s="35"/>
      <c r="D89" s="35"/>
      <c r="E89" s="35"/>
      <c r="F89" s="35"/>
      <c r="G89" s="35"/>
      <c r="H89" s="35"/>
      <c r="I89" s="35"/>
      <c r="J89" s="2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</row>
    <row r="90" spans="1:29" ht="15.75" customHeight="1" x14ac:dyDescent="0.25">
      <c r="A90" s="43"/>
      <c r="B90" s="35"/>
      <c r="C90" s="35"/>
      <c r="D90" s="35"/>
      <c r="E90" s="35"/>
      <c r="F90" s="35"/>
      <c r="G90" s="35"/>
      <c r="H90" s="35"/>
      <c r="I90" s="35"/>
      <c r="J90" s="2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</row>
    <row r="91" spans="1:29" ht="15.75" customHeight="1" x14ac:dyDescent="0.25">
      <c r="A91" s="43"/>
      <c r="B91" s="35"/>
      <c r="C91" s="35"/>
      <c r="D91" s="35"/>
      <c r="E91" s="35"/>
      <c r="F91" s="35"/>
      <c r="G91" s="35"/>
      <c r="H91" s="35"/>
      <c r="I91" s="35"/>
      <c r="J91" s="2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</row>
    <row r="92" spans="1:29" ht="15.75" customHeight="1" x14ac:dyDescent="0.25">
      <c r="A92" s="43"/>
      <c r="B92" s="35"/>
      <c r="C92" s="35"/>
      <c r="D92" s="35"/>
      <c r="E92" s="35"/>
      <c r="F92" s="35"/>
      <c r="G92" s="35"/>
      <c r="H92" s="35"/>
      <c r="I92" s="35"/>
      <c r="J92" s="2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</row>
    <row r="93" spans="1:29" ht="15.75" customHeight="1" x14ac:dyDescent="0.25">
      <c r="A93" s="43"/>
      <c r="B93" s="35"/>
      <c r="C93" s="35"/>
      <c r="D93" s="35"/>
      <c r="E93" s="35"/>
      <c r="F93" s="35"/>
      <c r="G93" s="35"/>
      <c r="H93" s="35"/>
      <c r="I93" s="35"/>
      <c r="J93" s="2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</row>
    <row r="94" spans="1:29" ht="15.75" customHeight="1" x14ac:dyDescent="0.25">
      <c r="A94" s="43"/>
      <c r="B94" s="35"/>
      <c r="C94" s="35"/>
      <c r="D94" s="35"/>
      <c r="E94" s="35"/>
      <c r="F94" s="35"/>
      <c r="G94" s="35"/>
      <c r="H94" s="35"/>
      <c r="I94" s="35"/>
      <c r="J94" s="2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</row>
    <row r="95" spans="1:29" ht="15.75" customHeight="1" x14ac:dyDescent="0.25">
      <c r="A95" s="43"/>
      <c r="B95" s="35"/>
      <c r="C95" s="35"/>
      <c r="D95" s="35"/>
      <c r="E95" s="35"/>
      <c r="F95" s="35"/>
      <c r="G95" s="35"/>
      <c r="H95" s="35"/>
      <c r="I95" s="35"/>
      <c r="J95" s="2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</row>
    <row r="96" spans="1:29" ht="15.75" customHeight="1" x14ac:dyDescent="0.25">
      <c r="A96" s="43"/>
      <c r="B96" s="35"/>
      <c r="C96" s="35"/>
      <c r="D96" s="35"/>
      <c r="E96" s="35"/>
      <c r="F96" s="35"/>
      <c r="G96" s="35"/>
      <c r="H96" s="35"/>
      <c r="I96" s="35"/>
      <c r="J96" s="2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</row>
    <row r="97" spans="1:29" ht="15.75" customHeight="1" x14ac:dyDescent="0.25">
      <c r="A97" s="43"/>
      <c r="B97" s="35"/>
      <c r="C97" s="35"/>
      <c r="D97" s="35"/>
      <c r="E97" s="35"/>
      <c r="F97" s="35"/>
      <c r="G97" s="35"/>
      <c r="H97" s="35"/>
      <c r="I97" s="35"/>
      <c r="J97" s="2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</row>
    <row r="98" spans="1:29" ht="15.75" customHeight="1" x14ac:dyDescent="0.25">
      <c r="A98" s="43"/>
      <c r="B98" s="35"/>
      <c r="C98" s="35"/>
      <c r="D98" s="35"/>
      <c r="E98" s="35"/>
      <c r="F98" s="35"/>
      <c r="G98" s="35"/>
      <c r="H98" s="35"/>
      <c r="I98" s="35"/>
      <c r="J98" s="2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</row>
    <row r="99" spans="1:29" ht="15.75" customHeight="1" x14ac:dyDescent="0.25">
      <c r="A99" s="43"/>
      <c r="B99" s="35"/>
      <c r="C99" s="35"/>
      <c r="D99" s="35"/>
      <c r="E99" s="35"/>
      <c r="F99" s="35"/>
      <c r="G99" s="35"/>
      <c r="H99" s="35"/>
      <c r="I99" s="35"/>
      <c r="J99" s="2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</row>
    <row r="100" spans="1:29" ht="15.75" customHeight="1" x14ac:dyDescent="0.25">
      <c r="A100" s="43"/>
      <c r="B100" s="35"/>
      <c r="C100" s="35"/>
      <c r="D100" s="35"/>
      <c r="E100" s="35"/>
      <c r="F100" s="35"/>
      <c r="G100" s="35"/>
      <c r="H100" s="35"/>
      <c r="I100" s="35"/>
      <c r="J100" s="2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</row>
    <row r="101" spans="1:29" ht="15.75" customHeight="1" x14ac:dyDescent="0.25">
      <c r="A101" s="43"/>
      <c r="B101" s="35"/>
      <c r="C101" s="35"/>
      <c r="D101" s="35"/>
      <c r="E101" s="35"/>
      <c r="F101" s="35"/>
      <c r="G101" s="35"/>
      <c r="H101" s="35"/>
      <c r="I101" s="35"/>
      <c r="J101" s="2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</row>
    <row r="102" spans="1:29" ht="15.75" customHeight="1" x14ac:dyDescent="0.25">
      <c r="A102" s="43"/>
      <c r="B102" s="35"/>
      <c r="C102" s="35"/>
      <c r="D102" s="35"/>
      <c r="E102" s="35"/>
      <c r="F102" s="35"/>
      <c r="G102" s="35"/>
      <c r="H102" s="35"/>
      <c r="I102" s="35"/>
      <c r="J102" s="2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</row>
    <row r="103" spans="1:29" ht="15.75" customHeight="1" x14ac:dyDescent="0.25">
      <c r="A103" s="43"/>
      <c r="B103" s="35"/>
      <c r="C103" s="35"/>
      <c r="D103" s="35"/>
      <c r="E103" s="35"/>
      <c r="F103" s="35"/>
      <c r="G103" s="35"/>
      <c r="H103" s="35"/>
      <c r="I103" s="35"/>
      <c r="J103" s="2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</row>
    <row r="104" spans="1:29" ht="15.75" customHeight="1" x14ac:dyDescent="0.25">
      <c r="A104" s="43"/>
      <c r="B104" s="35"/>
      <c r="C104" s="35"/>
      <c r="D104" s="35"/>
      <c r="E104" s="35"/>
      <c r="F104" s="35"/>
      <c r="G104" s="35"/>
      <c r="H104" s="35"/>
      <c r="I104" s="35"/>
      <c r="J104" s="2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</row>
    <row r="105" spans="1:29" ht="15.75" customHeight="1" x14ac:dyDescent="0.25">
      <c r="A105" s="43"/>
      <c r="B105" s="35"/>
      <c r="C105" s="35"/>
      <c r="D105" s="35"/>
      <c r="E105" s="35"/>
      <c r="F105" s="35"/>
      <c r="G105" s="35"/>
      <c r="H105" s="35"/>
      <c r="I105" s="35"/>
      <c r="J105" s="2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</row>
    <row r="106" spans="1:29" ht="15.75" customHeight="1" x14ac:dyDescent="0.25">
      <c r="A106" s="43"/>
      <c r="B106" s="35"/>
      <c r="C106" s="35"/>
      <c r="D106" s="35"/>
      <c r="E106" s="35"/>
      <c r="F106" s="35"/>
      <c r="G106" s="35"/>
      <c r="H106" s="35"/>
      <c r="I106" s="35"/>
      <c r="J106" s="2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</row>
    <row r="107" spans="1:29" ht="15.75" customHeight="1" x14ac:dyDescent="0.25">
      <c r="A107" s="43"/>
      <c r="B107" s="35"/>
      <c r="C107" s="35"/>
      <c r="D107" s="35"/>
      <c r="E107" s="35"/>
      <c r="F107" s="35"/>
      <c r="G107" s="35"/>
      <c r="H107" s="35"/>
      <c r="I107" s="35"/>
      <c r="J107" s="2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</row>
    <row r="108" spans="1:29" ht="15.75" customHeight="1" x14ac:dyDescent="0.25">
      <c r="A108" s="43"/>
      <c r="B108" s="35"/>
      <c r="C108" s="35"/>
      <c r="D108" s="35"/>
      <c r="E108" s="35"/>
      <c r="F108" s="35"/>
      <c r="G108" s="35"/>
      <c r="H108" s="35"/>
      <c r="I108" s="35"/>
      <c r="J108" s="2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</row>
    <row r="109" spans="1:29" ht="15.75" customHeight="1" x14ac:dyDescent="0.25">
      <c r="A109" s="43"/>
      <c r="B109" s="35"/>
      <c r="C109" s="35"/>
      <c r="D109" s="35"/>
      <c r="E109" s="35"/>
      <c r="F109" s="35"/>
      <c r="G109" s="35"/>
      <c r="H109" s="35"/>
      <c r="I109" s="35"/>
      <c r="J109" s="2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</row>
    <row r="110" spans="1:29" ht="15.75" customHeight="1" x14ac:dyDescent="0.25">
      <c r="A110" s="43"/>
      <c r="B110" s="35"/>
      <c r="C110" s="35"/>
      <c r="D110" s="35"/>
      <c r="E110" s="35"/>
      <c r="F110" s="35"/>
      <c r="G110" s="35"/>
      <c r="H110" s="35"/>
      <c r="I110" s="35"/>
      <c r="J110" s="2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</row>
    <row r="111" spans="1:29" ht="15.75" customHeight="1" x14ac:dyDescent="0.25">
      <c r="A111" s="43"/>
      <c r="B111" s="35"/>
      <c r="C111" s="35"/>
      <c r="D111" s="35"/>
      <c r="E111" s="35"/>
      <c r="F111" s="35"/>
      <c r="G111" s="35"/>
      <c r="H111" s="35"/>
      <c r="I111" s="35"/>
      <c r="J111" s="2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</row>
    <row r="112" spans="1:29" ht="15.75" customHeight="1" x14ac:dyDescent="0.25">
      <c r="A112" s="43"/>
      <c r="B112" s="35"/>
      <c r="C112" s="35"/>
      <c r="D112" s="35"/>
      <c r="E112" s="35"/>
      <c r="F112" s="35"/>
      <c r="G112" s="35"/>
      <c r="H112" s="35"/>
      <c r="I112" s="35"/>
      <c r="J112" s="2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</row>
    <row r="113" spans="1:29" ht="15.75" customHeight="1" x14ac:dyDescent="0.25">
      <c r="A113" s="43"/>
      <c r="B113" s="35"/>
      <c r="C113" s="35"/>
      <c r="D113" s="35"/>
      <c r="E113" s="35"/>
      <c r="F113" s="35"/>
      <c r="G113" s="35"/>
      <c r="H113" s="35"/>
      <c r="I113" s="35"/>
      <c r="J113" s="2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</row>
    <row r="114" spans="1:29" ht="15.75" customHeight="1" x14ac:dyDescent="0.25">
      <c r="A114" s="43"/>
      <c r="B114" s="35"/>
      <c r="C114" s="35"/>
      <c r="D114" s="35"/>
      <c r="E114" s="35"/>
      <c r="F114" s="35"/>
      <c r="G114" s="35"/>
      <c r="H114" s="35"/>
      <c r="I114" s="35"/>
      <c r="J114" s="2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</row>
    <row r="115" spans="1:29" ht="15.75" customHeight="1" x14ac:dyDescent="0.25">
      <c r="A115" s="43"/>
      <c r="B115" s="35"/>
      <c r="C115" s="35"/>
      <c r="D115" s="35"/>
      <c r="E115" s="35"/>
      <c r="F115" s="35"/>
      <c r="G115" s="35"/>
      <c r="H115" s="35"/>
      <c r="I115" s="35"/>
      <c r="J115" s="2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</row>
    <row r="116" spans="1:29" ht="15.75" customHeight="1" x14ac:dyDescent="0.25">
      <c r="A116" s="43"/>
      <c r="B116" s="35"/>
      <c r="C116" s="35"/>
      <c r="D116" s="35"/>
      <c r="E116" s="35"/>
      <c r="F116" s="35"/>
      <c r="G116" s="35"/>
      <c r="H116" s="35"/>
      <c r="I116" s="35"/>
      <c r="J116" s="2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</row>
    <row r="117" spans="1:29" ht="15.75" customHeight="1" x14ac:dyDescent="0.25">
      <c r="A117" s="43"/>
      <c r="B117" s="35"/>
      <c r="C117" s="35"/>
      <c r="D117" s="35"/>
      <c r="E117" s="35"/>
      <c r="F117" s="35"/>
      <c r="G117" s="35"/>
      <c r="H117" s="35"/>
      <c r="I117" s="35"/>
      <c r="J117" s="2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</row>
    <row r="118" spans="1:29" ht="15.75" customHeight="1" x14ac:dyDescent="0.25">
      <c r="A118" s="43"/>
      <c r="B118" s="35"/>
      <c r="C118" s="35"/>
      <c r="D118" s="35"/>
      <c r="E118" s="35"/>
      <c r="F118" s="35"/>
      <c r="G118" s="35"/>
      <c r="H118" s="35"/>
      <c r="I118" s="35"/>
      <c r="J118" s="2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</row>
    <row r="119" spans="1:29" ht="15.75" customHeight="1" x14ac:dyDescent="0.25">
      <c r="A119" s="43"/>
      <c r="B119" s="35"/>
      <c r="C119" s="35"/>
      <c r="D119" s="35"/>
      <c r="E119" s="35"/>
      <c r="F119" s="35"/>
      <c r="G119" s="35"/>
      <c r="H119" s="35"/>
      <c r="I119" s="35"/>
      <c r="J119" s="2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</row>
    <row r="120" spans="1:29" ht="15.75" customHeight="1" x14ac:dyDescent="0.25">
      <c r="A120" s="43"/>
      <c r="B120" s="35"/>
      <c r="C120" s="35"/>
      <c r="D120" s="35"/>
      <c r="E120" s="35"/>
      <c r="F120" s="35"/>
      <c r="G120" s="35"/>
      <c r="H120" s="35"/>
      <c r="I120" s="35"/>
      <c r="J120" s="2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</row>
    <row r="121" spans="1:29" ht="15.75" customHeight="1" x14ac:dyDescent="0.25">
      <c r="A121" s="43"/>
      <c r="B121" s="35"/>
      <c r="C121" s="35"/>
      <c r="D121" s="35"/>
      <c r="E121" s="35"/>
      <c r="F121" s="35"/>
      <c r="G121" s="35"/>
      <c r="H121" s="35"/>
      <c r="I121" s="35"/>
      <c r="J121" s="2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</row>
    <row r="122" spans="1:29" ht="15.75" customHeight="1" x14ac:dyDescent="0.25">
      <c r="A122" s="43"/>
      <c r="B122" s="35"/>
      <c r="C122" s="35"/>
      <c r="D122" s="35"/>
      <c r="E122" s="35"/>
      <c r="F122" s="35"/>
      <c r="G122" s="35"/>
      <c r="H122" s="35"/>
      <c r="I122" s="35"/>
      <c r="J122" s="2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</row>
    <row r="123" spans="1:29" ht="15.75" customHeight="1" x14ac:dyDescent="0.25">
      <c r="A123" s="43"/>
      <c r="B123" s="35"/>
      <c r="C123" s="35"/>
      <c r="D123" s="35"/>
      <c r="E123" s="35"/>
      <c r="F123" s="35"/>
      <c r="G123" s="35"/>
      <c r="H123" s="35"/>
      <c r="I123" s="35"/>
      <c r="J123" s="2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</row>
    <row r="124" spans="1:29" ht="15.75" customHeight="1" x14ac:dyDescent="0.25">
      <c r="A124" s="43"/>
      <c r="B124" s="35"/>
      <c r="C124" s="35"/>
      <c r="D124" s="35"/>
      <c r="E124" s="35"/>
      <c r="F124" s="35"/>
      <c r="G124" s="35"/>
      <c r="H124" s="35"/>
      <c r="I124" s="35"/>
      <c r="J124" s="2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</row>
    <row r="125" spans="1:29" ht="15.75" customHeight="1" x14ac:dyDescent="0.25">
      <c r="A125" s="43"/>
      <c r="B125" s="35"/>
      <c r="C125" s="35"/>
      <c r="D125" s="35"/>
      <c r="E125" s="35"/>
      <c r="F125" s="35"/>
      <c r="G125" s="35"/>
      <c r="H125" s="35"/>
      <c r="I125" s="35"/>
      <c r="J125" s="2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</row>
    <row r="126" spans="1:29" ht="15.75" customHeight="1" x14ac:dyDescent="0.25">
      <c r="A126" s="43"/>
      <c r="B126" s="35"/>
      <c r="C126" s="35"/>
      <c r="D126" s="35"/>
      <c r="E126" s="35"/>
      <c r="F126" s="35"/>
      <c r="G126" s="35"/>
      <c r="H126" s="35"/>
      <c r="I126" s="35"/>
      <c r="J126" s="2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</row>
    <row r="127" spans="1:29" ht="15.75" customHeight="1" x14ac:dyDescent="0.25">
      <c r="A127" s="43"/>
      <c r="B127" s="35"/>
      <c r="C127" s="35"/>
      <c r="D127" s="35"/>
      <c r="E127" s="35"/>
      <c r="F127" s="35"/>
      <c r="G127" s="35"/>
      <c r="H127" s="35"/>
      <c r="I127" s="35"/>
      <c r="J127" s="2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</row>
    <row r="128" spans="1:29" ht="15.75" customHeight="1" x14ac:dyDescent="0.25">
      <c r="A128" s="43"/>
      <c r="B128" s="35"/>
      <c r="C128" s="35"/>
      <c r="D128" s="35"/>
      <c r="E128" s="35"/>
      <c r="F128" s="35"/>
      <c r="G128" s="35"/>
      <c r="H128" s="35"/>
      <c r="I128" s="35"/>
      <c r="J128" s="2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</row>
    <row r="129" spans="1:29" ht="15.75" customHeight="1" x14ac:dyDescent="0.25">
      <c r="A129" s="43"/>
      <c r="B129" s="35"/>
      <c r="C129" s="35"/>
      <c r="D129" s="35"/>
      <c r="E129" s="35"/>
      <c r="F129" s="35"/>
      <c r="G129" s="35"/>
      <c r="H129" s="35"/>
      <c r="I129" s="35"/>
      <c r="J129" s="2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</row>
    <row r="130" spans="1:29" ht="15.75" customHeight="1" x14ac:dyDescent="0.25">
      <c r="A130" s="43"/>
      <c r="B130" s="35"/>
      <c r="C130" s="35"/>
      <c r="D130" s="35"/>
      <c r="E130" s="35"/>
      <c r="F130" s="35"/>
      <c r="G130" s="35"/>
      <c r="H130" s="35"/>
      <c r="I130" s="35"/>
      <c r="J130" s="2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</row>
    <row r="131" spans="1:29" ht="15.75" customHeight="1" x14ac:dyDescent="0.25">
      <c r="A131" s="43"/>
      <c r="B131" s="35"/>
      <c r="C131" s="35"/>
      <c r="D131" s="35"/>
      <c r="E131" s="35"/>
      <c r="F131" s="35"/>
      <c r="G131" s="35"/>
      <c r="H131" s="35"/>
      <c r="I131" s="35"/>
      <c r="J131" s="2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</row>
    <row r="132" spans="1:29" ht="15.75" customHeight="1" x14ac:dyDescent="0.25">
      <c r="A132" s="43"/>
      <c r="B132" s="35"/>
      <c r="C132" s="35"/>
      <c r="D132" s="35"/>
      <c r="E132" s="35"/>
      <c r="F132" s="35"/>
      <c r="G132" s="35"/>
      <c r="H132" s="35"/>
      <c r="I132" s="35"/>
      <c r="J132" s="2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</row>
    <row r="133" spans="1:29" ht="15.75" customHeight="1" x14ac:dyDescent="0.25">
      <c r="A133" s="43"/>
      <c r="B133" s="35"/>
      <c r="C133" s="35"/>
      <c r="D133" s="35"/>
      <c r="E133" s="35"/>
      <c r="F133" s="35"/>
      <c r="G133" s="35"/>
      <c r="H133" s="35"/>
      <c r="I133" s="35"/>
      <c r="J133" s="2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</row>
    <row r="134" spans="1:29" ht="15.75" customHeight="1" x14ac:dyDescent="0.25">
      <c r="A134" s="43"/>
      <c r="B134" s="35"/>
      <c r="C134" s="35"/>
      <c r="D134" s="35"/>
      <c r="E134" s="35"/>
      <c r="F134" s="35"/>
      <c r="G134" s="35"/>
      <c r="H134" s="35"/>
      <c r="I134" s="35"/>
      <c r="J134" s="2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</row>
    <row r="135" spans="1:29" ht="15.75" customHeight="1" x14ac:dyDescent="0.25">
      <c r="A135" s="43"/>
      <c r="B135" s="35"/>
      <c r="C135" s="35"/>
      <c r="D135" s="35"/>
      <c r="E135" s="35"/>
      <c r="F135" s="35"/>
      <c r="G135" s="35"/>
      <c r="H135" s="35"/>
      <c r="I135" s="35"/>
      <c r="J135" s="2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</row>
    <row r="136" spans="1:29" ht="15.75" customHeight="1" x14ac:dyDescent="0.25">
      <c r="A136" s="43"/>
      <c r="B136" s="35"/>
      <c r="C136" s="35"/>
      <c r="D136" s="35"/>
      <c r="E136" s="35"/>
      <c r="F136" s="35"/>
      <c r="G136" s="35"/>
      <c r="H136" s="35"/>
      <c r="I136" s="35"/>
      <c r="J136" s="2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</row>
    <row r="137" spans="1:29" ht="15.75" customHeight="1" x14ac:dyDescent="0.25">
      <c r="A137" s="43"/>
      <c r="B137" s="35"/>
      <c r="C137" s="35"/>
      <c r="D137" s="35"/>
      <c r="E137" s="35"/>
      <c r="F137" s="35"/>
      <c r="G137" s="35"/>
      <c r="H137" s="35"/>
      <c r="I137" s="35"/>
      <c r="J137" s="2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</row>
    <row r="138" spans="1:29" ht="15.75" customHeight="1" x14ac:dyDescent="0.25">
      <c r="A138" s="43"/>
      <c r="B138" s="35"/>
      <c r="C138" s="35"/>
      <c r="D138" s="35"/>
      <c r="E138" s="35"/>
      <c r="F138" s="35"/>
      <c r="G138" s="35"/>
      <c r="H138" s="35"/>
      <c r="I138" s="35"/>
      <c r="J138" s="2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</row>
    <row r="139" spans="1:29" ht="15.75" customHeight="1" x14ac:dyDescent="0.25">
      <c r="A139" s="43"/>
      <c r="B139" s="35"/>
      <c r="C139" s="35"/>
      <c r="D139" s="35"/>
      <c r="E139" s="35"/>
      <c r="F139" s="35"/>
      <c r="G139" s="35"/>
      <c r="H139" s="35"/>
      <c r="I139" s="35"/>
      <c r="J139" s="2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</row>
    <row r="140" spans="1:29" ht="15.75" customHeight="1" x14ac:dyDescent="0.25">
      <c r="A140" s="43"/>
      <c r="B140" s="35"/>
      <c r="C140" s="35"/>
      <c r="D140" s="35"/>
      <c r="E140" s="35"/>
      <c r="F140" s="35"/>
      <c r="G140" s="35"/>
      <c r="H140" s="35"/>
      <c r="I140" s="35"/>
      <c r="J140" s="2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</row>
    <row r="141" spans="1:29" ht="15.75" customHeight="1" x14ac:dyDescent="0.25">
      <c r="A141" s="43"/>
      <c r="B141" s="35"/>
      <c r="C141" s="35"/>
      <c r="D141" s="35"/>
      <c r="E141" s="35"/>
      <c r="F141" s="35"/>
      <c r="G141" s="35"/>
      <c r="H141" s="35"/>
      <c r="I141" s="35"/>
      <c r="J141" s="2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</row>
    <row r="142" spans="1:29" ht="15.75" customHeight="1" x14ac:dyDescent="0.25">
      <c r="A142" s="43"/>
      <c r="B142" s="35"/>
      <c r="C142" s="35"/>
      <c r="D142" s="35"/>
      <c r="E142" s="35"/>
      <c r="F142" s="35"/>
      <c r="G142" s="35"/>
      <c r="H142" s="35"/>
      <c r="I142" s="35"/>
      <c r="J142" s="2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</row>
    <row r="143" spans="1:29" ht="15.75" customHeight="1" x14ac:dyDescent="0.25">
      <c r="A143" s="43"/>
      <c r="B143" s="35"/>
      <c r="C143" s="35"/>
      <c r="D143" s="35"/>
      <c r="E143" s="35"/>
      <c r="F143" s="35"/>
      <c r="G143" s="35"/>
      <c r="H143" s="35"/>
      <c r="I143" s="35"/>
      <c r="J143" s="2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</row>
    <row r="144" spans="1:29" ht="15.75" customHeight="1" x14ac:dyDescent="0.25">
      <c r="A144" s="43"/>
      <c r="B144" s="35"/>
      <c r="C144" s="35"/>
      <c r="D144" s="35"/>
      <c r="E144" s="35"/>
      <c r="F144" s="35"/>
      <c r="G144" s="35"/>
      <c r="H144" s="35"/>
      <c r="I144" s="35"/>
      <c r="J144" s="2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</row>
    <row r="145" spans="1:29" ht="15.75" customHeight="1" x14ac:dyDescent="0.25">
      <c r="A145" s="43"/>
      <c r="B145" s="35"/>
      <c r="C145" s="35"/>
      <c r="D145" s="35"/>
      <c r="E145" s="35"/>
      <c r="F145" s="35"/>
      <c r="G145" s="35"/>
      <c r="H145" s="35"/>
      <c r="I145" s="35"/>
      <c r="J145" s="2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</row>
    <row r="146" spans="1:29" ht="15.75" customHeight="1" x14ac:dyDescent="0.25">
      <c r="A146" s="43"/>
      <c r="B146" s="35"/>
      <c r="C146" s="35"/>
      <c r="D146" s="35"/>
      <c r="E146" s="35"/>
      <c r="F146" s="35"/>
      <c r="G146" s="35"/>
      <c r="H146" s="35"/>
      <c r="I146" s="35"/>
      <c r="J146" s="2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</row>
    <row r="147" spans="1:29" ht="15.75" customHeight="1" x14ac:dyDescent="0.25">
      <c r="A147" s="43"/>
      <c r="B147" s="35"/>
      <c r="C147" s="35"/>
      <c r="D147" s="35"/>
      <c r="E147" s="35"/>
      <c r="F147" s="35"/>
      <c r="G147" s="35"/>
      <c r="H147" s="35"/>
      <c r="I147" s="35"/>
      <c r="J147" s="2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</row>
    <row r="148" spans="1:29" ht="15.75" customHeight="1" x14ac:dyDescent="0.25">
      <c r="A148" s="43"/>
      <c r="B148" s="35"/>
      <c r="C148" s="35"/>
      <c r="D148" s="35"/>
      <c r="E148" s="35"/>
      <c r="F148" s="35"/>
      <c r="G148" s="35"/>
      <c r="H148" s="35"/>
      <c r="I148" s="35"/>
      <c r="J148" s="2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</row>
    <row r="149" spans="1:29" ht="15.75" customHeight="1" x14ac:dyDescent="0.25">
      <c r="A149" s="43"/>
      <c r="B149" s="35"/>
      <c r="C149" s="35"/>
      <c r="D149" s="35"/>
      <c r="E149" s="35"/>
      <c r="F149" s="35"/>
      <c r="G149" s="35"/>
      <c r="H149" s="35"/>
      <c r="I149" s="35"/>
      <c r="J149" s="2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</row>
    <row r="150" spans="1:29" ht="15.75" customHeight="1" x14ac:dyDescent="0.25">
      <c r="A150" s="43"/>
      <c r="B150" s="35"/>
      <c r="C150" s="35"/>
      <c r="D150" s="35"/>
      <c r="E150" s="35"/>
      <c r="F150" s="35"/>
      <c r="G150" s="35"/>
      <c r="H150" s="35"/>
      <c r="I150" s="35"/>
      <c r="J150" s="2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</row>
    <row r="151" spans="1:29" ht="15.75" customHeight="1" x14ac:dyDescent="0.25">
      <c r="A151" s="43"/>
      <c r="B151" s="35"/>
      <c r="C151" s="35"/>
      <c r="D151" s="35"/>
      <c r="E151" s="35"/>
      <c r="F151" s="35"/>
      <c r="G151" s="35"/>
      <c r="H151" s="35"/>
      <c r="I151" s="35"/>
      <c r="J151" s="2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</row>
    <row r="152" spans="1:29" ht="15.75" customHeight="1" x14ac:dyDescent="0.25">
      <c r="A152" s="43"/>
      <c r="B152" s="35"/>
      <c r="C152" s="35"/>
      <c r="D152" s="35"/>
      <c r="E152" s="35"/>
      <c r="F152" s="35"/>
      <c r="G152" s="35"/>
      <c r="H152" s="35"/>
      <c r="I152" s="35"/>
      <c r="J152" s="2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</row>
    <row r="153" spans="1:29" ht="15.75" customHeight="1" x14ac:dyDescent="0.25">
      <c r="A153" s="43"/>
      <c r="B153" s="35"/>
      <c r="C153" s="35"/>
      <c r="D153" s="35"/>
      <c r="E153" s="35"/>
      <c r="F153" s="35"/>
      <c r="G153" s="35"/>
      <c r="H153" s="35"/>
      <c r="I153" s="35"/>
      <c r="J153" s="2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</row>
    <row r="154" spans="1:29" ht="15.75" customHeight="1" x14ac:dyDescent="0.25">
      <c r="A154" s="43"/>
      <c r="B154" s="35"/>
      <c r="C154" s="35"/>
      <c r="D154" s="35"/>
      <c r="E154" s="35"/>
      <c r="F154" s="35"/>
      <c r="G154" s="35"/>
      <c r="H154" s="35"/>
      <c r="I154" s="35"/>
      <c r="J154" s="2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</row>
    <row r="155" spans="1:29" ht="15.75" customHeight="1" x14ac:dyDescent="0.25">
      <c r="A155" s="43"/>
      <c r="B155" s="35"/>
      <c r="C155" s="35"/>
      <c r="D155" s="35"/>
      <c r="E155" s="35"/>
      <c r="F155" s="35"/>
      <c r="G155" s="35"/>
      <c r="H155" s="35"/>
      <c r="I155" s="35"/>
      <c r="J155" s="2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</row>
    <row r="156" spans="1:29" ht="15.75" customHeight="1" x14ac:dyDescent="0.25">
      <c r="A156" s="43"/>
      <c r="B156" s="35"/>
      <c r="C156" s="35"/>
      <c r="D156" s="35"/>
      <c r="E156" s="35"/>
      <c r="F156" s="35"/>
      <c r="G156" s="35"/>
      <c r="H156" s="35"/>
      <c r="I156" s="35"/>
      <c r="J156" s="2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</row>
    <row r="157" spans="1:29" ht="15.75" customHeight="1" x14ac:dyDescent="0.25">
      <c r="A157" s="43"/>
      <c r="B157" s="35"/>
      <c r="C157" s="35"/>
      <c r="D157" s="35"/>
      <c r="E157" s="35"/>
      <c r="F157" s="35"/>
      <c r="G157" s="35"/>
      <c r="H157" s="35"/>
      <c r="I157" s="35"/>
      <c r="J157" s="2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</row>
    <row r="158" spans="1:29" ht="15.75" customHeight="1" x14ac:dyDescent="0.25">
      <c r="A158" s="43"/>
      <c r="B158" s="35"/>
      <c r="C158" s="35"/>
      <c r="D158" s="35"/>
      <c r="E158" s="35"/>
      <c r="F158" s="35"/>
      <c r="G158" s="35"/>
      <c r="H158" s="35"/>
      <c r="I158" s="35"/>
      <c r="J158" s="2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</row>
    <row r="159" spans="1:29" ht="15.75" customHeight="1" x14ac:dyDescent="0.25">
      <c r="A159" s="43"/>
      <c r="B159" s="35"/>
      <c r="C159" s="35"/>
      <c r="D159" s="35"/>
      <c r="E159" s="35"/>
      <c r="F159" s="35"/>
      <c r="G159" s="35"/>
      <c r="H159" s="35"/>
      <c r="I159" s="35"/>
      <c r="J159" s="2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</row>
    <row r="160" spans="1:29" ht="15.75" customHeight="1" x14ac:dyDescent="0.25">
      <c r="A160" s="43"/>
      <c r="B160" s="35"/>
      <c r="C160" s="35"/>
      <c r="D160" s="35"/>
      <c r="E160" s="35"/>
      <c r="F160" s="35"/>
      <c r="G160" s="35"/>
      <c r="H160" s="35"/>
      <c r="I160" s="35"/>
      <c r="J160" s="2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</row>
    <row r="161" spans="1:29" ht="15.75" customHeight="1" x14ac:dyDescent="0.25">
      <c r="A161" s="43"/>
      <c r="B161" s="35"/>
      <c r="C161" s="35"/>
      <c r="D161" s="35"/>
      <c r="E161" s="35"/>
      <c r="F161" s="35"/>
      <c r="G161" s="35"/>
      <c r="H161" s="35"/>
      <c r="I161" s="35"/>
      <c r="J161" s="2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</row>
    <row r="162" spans="1:29" ht="15.75" customHeight="1" x14ac:dyDescent="0.25">
      <c r="A162" s="43"/>
      <c r="B162" s="35"/>
      <c r="C162" s="35"/>
      <c r="D162" s="35"/>
      <c r="E162" s="35"/>
      <c r="F162" s="35"/>
      <c r="G162" s="35"/>
      <c r="H162" s="35"/>
      <c r="I162" s="35"/>
      <c r="J162" s="2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</row>
    <row r="163" spans="1:29" ht="15.75" customHeight="1" x14ac:dyDescent="0.25">
      <c r="A163" s="43"/>
      <c r="B163" s="35"/>
      <c r="C163" s="35"/>
      <c r="D163" s="35"/>
      <c r="E163" s="35"/>
      <c r="F163" s="35"/>
      <c r="G163" s="35"/>
      <c r="H163" s="35"/>
      <c r="I163" s="35"/>
      <c r="J163" s="2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</row>
    <row r="164" spans="1:29" ht="15.75" customHeight="1" x14ac:dyDescent="0.25">
      <c r="A164" s="43"/>
      <c r="B164" s="35"/>
      <c r="C164" s="35"/>
      <c r="D164" s="35"/>
      <c r="E164" s="35"/>
      <c r="F164" s="35"/>
      <c r="G164" s="35"/>
      <c r="H164" s="35"/>
      <c r="I164" s="35"/>
      <c r="J164" s="2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</row>
    <row r="165" spans="1:29" ht="15.75" customHeight="1" x14ac:dyDescent="0.25">
      <c r="A165" s="43"/>
      <c r="B165" s="35"/>
      <c r="C165" s="35"/>
      <c r="D165" s="35"/>
      <c r="E165" s="35"/>
      <c r="F165" s="35"/>
      <c r="G165" s="35"/>
      <c r="H165" s="35"/>
      <c r="I165" s="35"/>
      <c r="J165" s="2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</row>
    <row r="166" spans="1:29" ht="15.75" customHeight="1" x14ac:dyDescent="0.25">
      <c r="A166" s="43"/>
      <c r="B166" s="35"/>
      <c r="C166" s="35"/>
      <c r="D166" s="35"/>
      <c r="E166" s="35"/>
      <c r="F166" s="35"/>
      <c r="G166" s="35"/>
      <c r="H166" s="35"/>
      <c r="I166" s="35"/>
      <c r="J166" s="2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</row>
    <row r="167" spans="1:29" ht="15.75" customHeight="1" x14ac:dyDescent="0.25">
      <c r="A167" s="43"/>
      <c r="B167" s="35"/>
      <c r="C167" s="35"/>
      <c r="D167" s="35"/>
      <c r="E167" s="35"/>
      <c r="F167" s="35"/>
      <c r="G167" s="35"/>
      <c r="H167" s="35"/>
      <c r="I167" s="35"/>
      <c r="J167" s="2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</row>
    <row r="168" spans="1:29" ht="15.75" customHeight="1" x14ac:dyDescent="0.25">
      <c r="A168" s="43"/>
      <c r="B168" s="35"/>
      <c r="C168" s="35"/>
      <c r="D168" s="35"/>
      <c r="E168" s="35"/>
      <c r="F168" s="35"/>
      <c r="G168" s="35"/>
      <c r="H168" s="35"/>
      <c r="I168" s="35"/>
      <c r="J168" s="2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</row>
    <row r="169" spans="1:29" ht="15.75" customHeight="1" x14ac:dyDescent="0.25">
      <c r="A169" s="43"/>
      <c r="B169" s="35"/>
      <c r="C169" s="35"/>
      <c r="D169" s="35"/>
      <c r="E169" s="35"/>
      <c r="F169" s="35"/>
      <c r="G169" s="35"/>
      <c r="H169" s="35"/>
      <c r="I169" s="35"/>
      <c r="J169" s="2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</row>
    <row r="170" spans="1:29" ht="15.75" customHeight="1" x14ac:dyDescent="0.25">
      <c r="A170" s="43"/>
      <c r="B170" s="35"/>
      <c r="C170" s="35"/>
      <c r="D170" s="35"/>
      <c r="E170" s="35"/>
      <c r="F170" s="35"/>
      <c r="G170" s="35"/>
      <c r="H170" s="35"/>
      <c r="I170" s="35"/>
      <c r="J170" s="2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</row>
    <row r="171" spans="1:29" ht="15.75" customHeight="1" x14ac:dyDescent="0.25">
      <c r="A171" s="43"/>
      <c r="B171" s="35"/>
      <c r="C171" s="35"/>
      <c r="D171" s="35"/>
      <c r="E171" s="35"/>
      <c r="F171" s="35"/>
      <c r="G171" s="35"/>
      <c r="H171" s="35"/>
      <c r="I171" s="35"/>
      <c r="J171" s="2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</row>
    <row r="172" spans="1:29" ht="15.75" customHeight="1" x14ac:dyDescent="0.25">
      <c r="A172" s="43"/>
      <c r="B172" s="35"/>
      <c r="C172" s="35"/>
      <c r="D172" s="35"/>
      <c r="E172" s="35"/>
      <c r="F172" s="35"/>
      <c r="G172" s="35"/>
      <c r="H172" s="35"/>
      <c r="I172" s="35"/>
      <c r="J172" s="2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</row>
    <row r="173" spans="1:29" ht="15.75" customHeight="1" x14ac:dyDescent="0.25">
      <c r="A173" s="43"/>
      <c r="B173" s="35"/>
      <c r="C173" s="35"/>
      <c r="D173" s="35"/>
      <c r="E173" s="35"/>
      <c r="F173" s="35"/>
      <c r="G173" s="35"/>
      <c r="H173" s="35"/>
      <c r="I173" s="35"/>
      <c r="J173" s="2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</row>
    <row r="174" spans="1:29" ht="15.75" customHeight="1" x14ac:dyDescent="0.25">
      <c r="A174" s="43"/>
      <c r="B174" s="35"/>
      <c r="C174" s="35"/>
      <c r="D174" s="35"/>
      <c r="E174" s="35"/>
      <c r="F174" s="35"/>
      <c r="G174" s="35"/>
      <c r="H174" s="35"/>
      <c r="I174" s="35"/>
      <c r="J174" s="2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</row>
    <row r="175" spans="1:29" ht="15.75" customHeight="1" x14ac:dyDescent="0.25">
      <c r="A175" s="43"/>
      <c r="B175" s="35"/>
      <c r="C175" s="35"/>
      <c r="D175" s="35"/>
      <c r="E175" s="35"/>
      <c r="F175" s="35"/>
      <c r="G175" s="35"/>
      <c r="H175" s="35"/>
      <c r="I175" s="35"/>
      <c r="J175" s="2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</row>
    <row r="176" spans="1:29" ht="15.75" customHeight="1" x14ac:dyDescent="0.25">
      <c r="A176" s="43"/>
      <c r="B176" s="35"/>
      <c r="C176" s="35"/>
      <c r="D176" s="35"/>
      <c r="E176" s="35"/>
      <c r="F176" s="35"/>
      <c r="G176" s="35"/>
      <c r="H176" s="35"/>
      <c r="I176" s="35"/>
      <c r="J176" s="2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</row>
    <row r="177" spans="1:29" ht="15.75" customHeight="1" x14ac:dyDescent="0.25">
      <c r="A177" s="43"/>
      <c r="B177" s="35"/>
      <c r="C177" s="35"/>
      <c r="D177" s="35"/>
      <c r="E177" s="35"/>
      <c r="F177" s="35"/>
      <c r="G177" s="35"/>
      <c r="H177" s="35"/>
      <c r="I177" s="35"/>
      <c r="J177" s="2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</row>
    <row r="178" spans="1:29" ht="15.75" customHeight="1" x14ac:dyDescent="0.25">
      <c r="A178" s="43"/>
      <c r="B178" s="35"/>
      <c r="C178" s="35"/>
      <c r="D178" s="35"/>
      <c r="E178" s="35"/>
      <c r="F178" s="35"/>
      <c r="G178" s="35"/>
      <c r="H178" s="35"/>
      <c r="I178" s="35"/>
      <c r="J178" s="2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</row>
    <row r="179" spans="1:29" ht="15.75" customHeight="1" x14ac:dyDescent="0.25">
      <c r="A179" s="43"/>
      <c r="B179" s="35"/>
      <c r="C179" s="35"/>
      <c r="D179" s="35"/>
      <c r="E179" s="35"/>
      <c r="F179" s="35"/>
      <c r="G179" s="35"/>
      <c r="H179" s="35"/>
      <c r="I179" s="35"/>
      <c r="J179" s="2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</row>
    <row r="180" spans="1:29" ht="15.75" customHeight="1" x14ac:dyDescent="0.25">
      <c r="A180" s="43"/>
      <c r="B180" s="35"/>
      <c r="C180" s="35"/>
      <c r="D180" s="35"/>
      <c r="E180" s="35"/>
      <c r="F180" s="35"/>
      <c r="G180" s="35"/>
      <c r="H180" s="35"/>
      <c r="I180" s="35"/>
      <c r="J180" s="2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</row>
    <row r="181" spans="1:29" ht="15.75" customHeight="1" x14ac:dyDescent="0.25">
      <c r="A181" s="43"/>
      <c r="B181" s="35"/>
      <c r="C181" s="35"/>
      <c r="D181" s="35"/>
      <c r="E181" s="35"/>
      <c r="F181" s="35"/>
      <c r="G181" s="35"/>
      <c r="H181" s="35"/>
      <c r="I181" s="35"/>
      <c r="J181" s="2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</row>
    <row r="182" spans="1:29" ht="15.75" customHeight="1" x14ac:dyDescent="0.25">
      <c r="A182" s="43"/>
      <c r="B182" s="35"/>
      <c r="C182" s="35"/>
      <c r="D182" s="35"/>
      <c r="E182" s="35"/>
      <c r="F182" s="35"/>
      <c r="G182" s="35"/>
      <c r="H182" s="35"/>
      <c r="I182" s="35"/>
      <c r="J182" s="2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</row>
    <row r="183" spans="1:29" ht="15.75" customHeight="1" x14ac:dyDescent="0.25">
      <c r="A183" s="43"/>
      <c r="B183" s="35"/>
      <c r="C183" s="35"/>
      <c r="D183" s="35"/>
      <c r="E183" s="35"/>
      <c r="F183" s="35"/>
      <c r="G183" s="35"/>
      <c r="H183" s="35"/>
      <c r="I183" s="35"/>
      <c r="J183" s="2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</row>
    <row r="184" spans="1:29" ht="15.75" customHeight="1" x14ac:dyDescent="0.25">
      <c r="A184" s="43"/>
      <c r="B184" s="35"/>
      <c r="C184" s="35"/>
      <c r="D184" s="35"/>
      <c r="E184" s="35"/>
      <c r="F184" s="35"/>
      <c r="G184" s="35"/>
      <c r="H184" s="35"/>
      <c r="I184" s="35"/>
      <c r="J184" s="2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</row>
    <row r="185" spans="1:29" ht="15.75" customHeight="1" x14ac:dyDescent="0.25">
      <c r="A185" s="43"/>
      <c r="B185" s="35"/>
      <c r="C185" s="35"/>
      <c r="D185" s="35"/>
      <c r="E185" s="35"/>
      <c r="F185" s="35"/>
      <c r="G185" s="35"/>
      <c r="H185" s="35"/>
      <c r="I185" s="35"/>
      <c r="J185" s="2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</row>
    <row r="186" spans="1:29" ht="15.75" customHeight="1" x14ac:dyDescent="0.25">
      <c r="A186" s="43"/>
      <c r="B186" s="35"/>
      <c r="C186" s="35"/>
      <c r="D186" s="35"/>
      <c r="E186" s="35"/>
      <c r="F186" s="35"/>
      <c r="G186" s="35"/>
      <c r="H186" s="35"/>
      <c r="I186" s="35"/>
      <c r="J186" s="2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</row>
    <row r="187" spans="1:29" ht="15.75" customHeight="1" x14ac:dyDescent="0.25">
      <c r="A187" s="43"/>
      <c r="B187" s="35"/>
      <c r="C187" s="35"/>
      <c r="D187" s="35"/>
      <c r="E187" s="35"/>
      <c r="F187" s="35"/>
      <c r="G187" s="35"/>
      <c r="H187" s="35"/>
      <c r="I187" s="35"/>
      <c r="J187" s="2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</row>
    <row r="188" spans="1:29" ht="15.75" customHeight="1" x14ac:dyDescent="0.25">
      <c r="A188" s="43"/>
      <c r="B188" s="35"/>
      <c r="C188" s="35"/>
      <c r="D188" s="35"/>
      <c r="E188" s="35"/>
      <c r="F188" s="35"/>
      <c r="G188" s="35"/>
      <c r="H188" s="35"/>
      <c r="I188" s="35"/>
      <c r="J188" s="2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</row>
    <row r="189" spans="1:29" ht="15.75" customHeight="1" x14ac:dyDescent="0.25">
      <c r="A189" s="43"/>
      <c r="B189" s="35"/>
      <c r="C189" s="35"/>
      <c r="D189" s="35"/>
      <c r="E189" s="35"/>
      <c r="F189" s="35"/>
      <c r="G189" s="35"/>
      <c r="H189" s="35"/>
      <c r="I189" s="35"/>
      <c r="J189" s="2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</row>
    <row r="190" spans="1:29" ht="15.75" customHeight="1" x14ac:dyDescent="0.25">
      <c r="A190" s="43"/>
      <c r="B190" s="35"/>
      <c r="C190" s="35"/>
      <c r="D190" s="35"/>
      <c r="E190" s="35"/>
      <c r="F190" s="35"/>
      <c r="G190" s="35"/>
      <c r="H190" s="35"/>
      <c r="I190" s="35"/>
      <c r="J190" s="2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</row>
    <row r="191" spans="1:29" ht="15.75" customHeight="1" x14ac:dyDescent="0.25">
      <c r="A191" s="43"/>
      <c r="B191" s="35"/>
      <c r="C191" s="35"/>
      <c r="D191" s="35"/>
      <c r="E191" s="35"/>
      <c r="F191" s="35"/>
      <c r="G191" s="35"/>
      <c r="H191" s="35"/>
      <c r="I191" s="35"/>
      <c r="J191" s="2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</row>
    <row r="192" spans="1:29" ht="15.75" customHeight="1" x14ac:dyDescent="0.25">
      <c r="A192" s="43"/>
      <c r="B192" s="35"/>
      <c r="C192" s="35"/>
      <c r="D192" s="35"/>
      <c r="E192" s="35"/>
      <c r="F192" s="35"/>
      <c r="G192" s="35"/>
      <c r="H192" s="35"/>
      <c r="I192" s="35"/>
      <c r="J192" s="2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</row>
    <row r="193" spans="1:29" ht="15.75" customHeight="1" x14ac:dyDescent="0.25">
      <c r="A193" s="43"/>
      <c r="B193" s="35"/>
      <c r="C193" s="35"/>
      <c r="D193" s="35"/>
      <c r="E193" s="35"/>
      <c r="F193" s="35"/>
      <c r="G193" s="35"/>
      <c r="H193" s="35"/>
      <c r="I193" s="35"/>
      <c r="J193" s="2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</row>
    <row r="194" spans="1:29" ht="15.75" customHeight="1" x14ac:dyDescent="0.25">
      <c r="A194" s="43"/>
      <c r="B194" s="35"/>
      <c r="C194" s="35"/>
      <c r="D194" s="35"/>
      <c r="E194" s="35"/>
      <c r="F194" s="35"/>
      <c r="G194" s="35"/>
      <c r="H194" s="35"/>
      <c r="I194" s="35"/>
      <c r="J194" s="2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</row>
    <row r="195" spans="1:29" ht="15.75" customHeight="1" x14ac:dyDescent="0.25">
      <c r="A195" s="43"/>
      <c r="B195" s="35"/>
      <c r="C195" s="35"/>
      <c r="D195" s="35"/>
      <c r="E195" s="35"/>
      <c r="F195" s="35"/>
      <c r="G195" s="35"/>
      <c r="H195" s="35"/>
      <c r="I195" s="35"/>
      <c r="J195" s="2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</row>
    <row r="196" spans="1:29" ht="15.75" customHeight="1" x14ac:dyDescent="0.25">
      <c r="A196" s="43"/>
      <c r="B196" s="35"/>
      <c r="C196" s="35"/>
      <c r="D196" s="35"/>
      <c r="E196" s="35"/>
      <c r="F196" s="35"/>
      <c r="G196" s="35"/>
      <c r="H196" s="35"/>
      <c r="I196" s="35"/>
      <c r="J196" s="2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</row>
    <row r="197" spans="1:29" ht="15.75" customHeight="1" x14ac:dyDescent="0.25">
      <c r="A197" s="43"/>
      <c r="B197" s="35"/>
      <c r="C197" s="35"/>
      <c r="D197" s="35"/>
      <c r="E197" s="35"/>
      <c r="F197" s="35"/>
      <c r="G197" s="35"/>
      <c r="H197" s="35"/>
      <c r="I197" s="35"/>
      <c r="J197" s="2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</row>
    <row r="198" spans="1:29" ht="15.75" customHeight="1" x14ac:dyDescent="0.25">
      <c r="A198" s="43"/>
      <c r="B198" s="35"/>
      <c r="C198" s="35"/>
      <c r="D198" s="35"/>
      <c r="E198" s="35"/>
      <c r="F198" s="35"/>
      <c r="G198" s="35"/>
      <c r="H198" s="35"/>
      <c r="I198" s="35"/>
      <c r="J198" s="2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</row>
    <row r="199" spans="1:29" ht="15.75" customHeight="1" x14ac:dyDescent="0.25">
      <c r="A199" s="43"/>
      <c r="B199" s="35"/>
      <c r="C199" s="35"/>
      <c r="D199" s="35"/>
      <c r="E199" s="35"/>
      <c r="F199" s="35"/>
      <c r="G199" s="35"/>
      <c r="H199" s="35"/>
      <c r="I199" s="35"/>
      <c r="J199" s="2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</row>
    <row r="200" spans="1:29" ht="15.75" customHeight="1" x14ac:dyDescent="0.25">
      <c r="A200" s="43"/>
      <c r="B200" s="35"/>
      <c r="C200" s="35"/>
      <c r="D200" s="35"/>
      <c r="E200" s="35"/>
      <c r="F200" s="35"/>
      <c r="G200" s="35"/>
      <c r="H200" s="35"/>
      <c r="I200" s="35"/>
      <c r="J200" s="2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</row>
    <row r="201" spans="1:29" ht="15.75" customHeight="1" x14ac:dyDescent="0.25">
      <c r="A201" s="43"/>
      <c r="B201" s="35"/>
      <c r="C201" s="35"/>
      <c r="D201" s="35"/>
      <c r="E201" s="35"/>
      <c r="F201" s="35"/>
      <c r="G201" s="35"/>
      <c r="H201" s="35"/>
      <c r="I201" s="35"/>
      <c r="J201" s="2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</row>
    <row r="202" spans="1:29" ht="15.75" customHeight="1" x14ac:dyDescent="0.25">
      <c r="A202" s="43"/>
      <c r="B202" s="35"/>
      <c r="C202" s="35"/>
      <c r="D202" s="35"/>
      <c r="E202" s="35"/>
      <c r="F202" s="35"/>
      <c r="G202" s="35"/>
      <c r="H202" s="35"/>
      <c r="I202" s="35"/>
      <c r="J202" s="2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</row>
    <row r="203" spans="1:29" ht="15.75" customHeight="1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2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</row>
    <row r="204" spans="1:29" ht="15.75" customHeight="1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3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</row>
    <row r="205" spans="1:29" ht="15.75" customHeight="1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3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</row>
    <row r="206" spans="1:29" ht="15.75" customHeight="1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3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</row>
    <row r="207" spans="1:29" ht="15.75" customHeight="1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3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</row>
    <row r="208" spans="1:29" ht="15.75" customHeight="1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3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</row>
    <row r="209" spans="1:29" ht="15.75" customHeight="1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3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</row>
    <row r="210" spans="1:29" ht="15.75" customHeight="1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3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</row>
    <row r="211" spans="1:29" ht="15.75" customHeigh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</row>
    <row r="212" spans="1:29" ht="15.75" customHeigh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</row>
    <row r="213" spans="1:29" ht="15.75" customHeigh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</row>
    <row r="214" spans="1:29" ht="15.75" customHeigh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</row>
    <row r="215" spans="1:29" ht="15.75" customHeigh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</row>
    <row r="216" spans="1:29" ht="15.75" customHeigh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</row>
    <row r="217" spans="1:29" ht="15.75" customHeigh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</row>
    <row r="218" spans="1:29" ht="15.75" customHeigh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</row>
    <row r="219" spans="1:29" ht="15.75" customHeigh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</row>
    <row r="220" spans="1:29" ht="15.75" customHeigh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</row>
    <row r="221" spans="1:29" ht="15.75" customHeigh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</row>
    <row r="222" spans="1:29" ht="15.75" customHeigh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</row>
    <row r="223" spans="1:29" ht="15.75" customHeigh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</row>
    <row r="224" spans="1:29" ht="15.75" customHeigh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</row>
    <row r="225" spans="1:29" ht="15.75" customHeigh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</row>
    <row r="226" spans="1:29" ht="15.75" customHeigh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</row>
    <row r="227" spans="1:29" ht="15.75" customHeigh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</row>
    <row r="228" spans="1:29" ht="15.75" customHeigh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</row>
    <row r="229" spans="1:29" ht="15.75" customHeigh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</row>
    <row r="230" spans="1:29" ht="15.75" customHeigh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</row>
    <row r="231" spans="1:29" ht="15.75" customHeigh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</row>
    <row r="232" spans="1:29" ht="15.75" customHeigh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</row>
    <row r="233" spans="1:29" ht="15.75" customHeigh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</row>
    <row r="234" spans="1:29" ht="15.75" customHeigh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</row>
    <row r="235" spans="1:29" ht="15.75" customHeigh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</row>
    <row r="236" spans="1:29" ht="15.75" customHeigh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</row>
    <row r="237" spans="1:29" ht="15.75" customHeigh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</row>
    <row r="238" spans="1:29" ht="15.75" customHeigh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</row>
    <row r="239" spans="1:29" ht="15.75" customHeigh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</row>
    <row r="240" spans="1:29" ht="15.75" customHeigh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</row>
    <row r="241" spans="1:29" ht="15.75" customHeigh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</row>
    <row r="242" spans="1:29" ht="15.75" customHeigh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</row>
    <row r="243" spans="1:29" ht="15.75" customHeigh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</row>
    <row r="244" spans="1:29" ht="15.75" customHeigh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</row>
    <row r="245" spans="1:29" ht="15.75" customHeigh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</row>
    <row r="246" spans="1:29" ht="15.75" customHeigh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</row>
    <row r="247" spans="1:29" ht="15.75" customHeigh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</row>
    <row r="248" spans="1:29" ht="15.75" customHeigh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</row>
    <row r="249" spans="1:29" ht="15.75" customHeigh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</row>
    <row r="250" spans="1:29" ht="15.75" customHeigh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</row>
    <row r="251" spans="1:29" ht="15.75" customHeigh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</row>
    <row r="252" spans="1:29" ht="15.75" customHeigh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</row>
    <row r="253" spans="1:29" ht="15.75" customHeigh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</row>
    <row r="254" spans="1:29" ht="15.75" customHeigh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</row>
    <row r="255" spans="1:29" ht="15.75" customHeigh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</row>
    <row r="256" spans="1:29" ht="15.75" customHeigh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</row>
    <row r="257" spans="1:29" ht="15.75" customHeigh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</row>
    <row r="258" spans="1:29" ht="15.75" customHeigh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</row>
    <row r="259" spans="1:29" ht="15.75" customHeigh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</row>
    <row r="260" spans="1:29" ht="15.75" customHeigh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</row>
    <row r="261" spans="1:29" ht="15.75" customHeigh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</row>
    <row r="262" spans="1:29" ht="15.75" customHeigh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</row>
    <row r="263" spans="1:29" ht="15.75" customHeigh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</row>
    <row r="264" spans="1:29" ht="15.75" customHeigh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</row>
    <row r="265" spans="1:29" ht="15.75" customHeigh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</row>
    <row r="266" spans="1:29" ht="15.75" customHeigh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</row>
    <row r="267" spans="1:29" ht="15.75" customHeigh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</row>
    <row r="268" spans="1:29" ht="15.75" customHeigh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</row>
    <row r="269" spans="1:29" ht="15.75" customHeigh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</row>
    <row r="270" spans="1:29" ht="15.75" customHeigh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</row>
    <row r="271" spans="1:29" ht="15.75" customHeigh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</row>
    <row r="272" spans="1:29" ht="15.75" customHeigh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</row>
    <row r="273" spans="1:29" ht="15.75" customHeigh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</row>
    <row r="274" spans="1:29" ht="15.75" customHeigh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</row>
    <row r="275" spans="1:29" ht="15.75" customHeigh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</row>
    <row r="276" spans="1:29" ht="15.75" customHeigh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</row>
    <row r="277" spans="1:29" ht="15.75" customHeigh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</row>
    <row r="278" spans="1:29" ht="15.75" customHeigh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</row>
    <row r="279" spans="1:29" ht="15.75" customHeigh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</row>
    <row r="280" spans="1:29" ht="15.75" customHeigh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</row>
    <row r="281" spans="1:29" ht="15.75" customHeigh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</row>
    <row r="282" spans="1:29" ht="15.75" customHeigh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</row>
    <row r="283" spans="1:29" ht="15.75" customHeigh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</row>
    <row r="284" spans="1:29" ht="15.75" customHeigh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</row>
    <row r="285" spans="1:29" ht="15.75" customHeigh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</row>
    <row r="286" spans="1:29" ht="15.75" customHeigh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</row>
    <row r="287" spans="1:29" ht="15.75" customHeigh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</row>
    <row r="288" spans="1:29" ht="15.75" customHeigh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</row>
    <row r="289" spans="1:29" ht="15.75" customHeigh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</row>
    <row r="290" spans="1:29" ht="15.75" customHeigh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</row>
    <row r="291" spans="1:29" ht="15.75" customHeigh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</row>
    <row r="292" spans="1:29" ht="15.75" customHeigh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</row>
    <row r="293" spans="1:29" ht="15.75" customHeigh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</row>
    <row r="294" spans="1:29" ht="15.75" customHeigh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</row>
    <row r="295" spans="1:29" ht="15.75" customHeigh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</row>
    <row r="296" spans="1:29" ht="15.75" customHeigh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</row>
    <row r="297" spans="1:29" ht="15.75" customHeigh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</row>
    <row r="298" spans="1:29" ht="15.75" customHeigh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</row>
    <row r="299" spans="1:29" ht="15.75" customHeigh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</row>
    <row r="300" spans="1:29" ht="15.75" customHeigh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</row>
    <row r="301" spans="1:29" ht="15.75" customHeigh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</row>
    <row r="302" spans="1:29" ht="15.75" customHeigh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</row>
    <row r="303" spans="1:29" ht="15.75" customHeigh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</row>
    <row r="304" spans="1:29" ht="15.75" customHeigh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</row>
    <row r="305" spans="1:29" ht="15.75" customHeigh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</row>
    <row r="306" spans="1:29" ht="15.75" customHeigh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</row>
    <row r="307" spans="1:29" ht="15.75" customHeigh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</row>
    <row r="308" spans="1:29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</row>
    <row r="309" spans="1:29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</row>
    <row r="310" spans="1:29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</row>
    <row r="311" spans="1:29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</row>
    <row r="312" spans="1:29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</row>
    <row r="313" spans="1:29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</row>
    <row r="314" spans="1:29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</row>
    <row r="315" spans="1:29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</row>
    <row r="316" spans="1:29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</row>
    <row r="317" spans="1:29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</row>
    <row r="318" spans="1:29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</row>
    <row r="319" spans="1:29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</row>
    <row r="320" spans="1:29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</row>
    <row r="321" spans="1:29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</row>
    <row r="322" spans="1:29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</row>
    <row r="323" spans="1:29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</row>
    <row r="324" spans="1:29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</row>
    <row r="325" spans="1:29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</row>
    <row r="326" spans="1:29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</row>
    <row r="327" spans="1:29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</row>
    <row r="328" spans="1:29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</row>
    <row r="329" spans="1:29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</row>
    <row r="330" spans="1:29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</row>
    <row r="331" spans="1:29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</row>
    <row r="332" spans="1:29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</row>
    <row r="333" spans="1:29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</row>
    <row r="334" spans="1:29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</row>
    <row r="335" spans="1:29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</row>
    <row r="336" spans="1:29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</row>
    <row r="337" spans="1:29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</row>
    <row r="338" spans="1:29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</row>
    <row r="339" spans="1:29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</row>
    <row r="340" spans="1:29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</row>
    <row r="341" spans="1:29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</row>
    <row r="342" spans="1:29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</row>
    <row r="343" spans="1:29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</row>
    <row r="344" spans="1:29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</row>
    <row r="345" spans="1:29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</row>
    <row r="346" spans="1:29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</row>
    <row r="347" spans="1:29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</row>
    <row r="348" spans="1:29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</row>
    <row r="349" spans="1:29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</row>
    <row r="350" spans="1:29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</row>
    <row r="351" spans="1:29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</row>
    <row r="352" spans="1:29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</row>
    <row r="353" spans="1:29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</row>
    <row r="354" spans="1:29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</row>
    <row r="355" spans="1:29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</row>
    <row r="356" spans="1:29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</row>
    <row r="357" spans="1:29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</row>
    <row r="358" spans="1:29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</row>
    <row r="359" spans="1:29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</row>
    <row r="360" spans="1:29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</row>
    <row r="361" spans="1:29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</row>
    <row r="362" spans="1:29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</row>
    <row r="363" spans="1:29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</row>
    <row r="364" spans="1:29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</row>
    <row r="365" spans="1:29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</row>
    <row r="366" spans="1:29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</row>
    <row r="367" spans="1:29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</row>
    <row r="368" spans="1:29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</row>
    <row r="369" spans="1:29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</row>
    <row r="370" spans="1:29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</row>
    <row r="371" spans="1:29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</row>
    <row r="372" spans="1:29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</row>
    <row r="373" spans="1:29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</row>
    <row r="374" spans="1:29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</row>
    <row r="375" spans="1:29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</row>
    <row r="376" spans="1:29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</row>
    <row r="377" spans="1:29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</row>
    <row r="378" spans="1:29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</row>
    <row r="379" spans="1:29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</row>
    <row r="380" spans="1:29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</row>
    <row r="381" spans="1:29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</row>
    <row r="382" spans="1:29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</row>
    <row r="383" spans="1:29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</row>
    <row r="384" spans="1:29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</row>
    <row r="385" spans="1:29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</row>
    <row r="386" spans="1:29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</row>
    <row r="387" spans="1:29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</row>
    <row r="388" spans="1:29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</row>
    <row r="389" spans="1:29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</row>
    <row r="390" spans="1:29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</row>
    <row r="391" spans="1:29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</row>
    <row r="392" spans="1:29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</row>
    <row r="393" spans="1:29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</row>
    <row r="394" spans="1:29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</row>
    <row r="395" spans="1:29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</row>
    <row r="396" spans="1:29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</row>
    <row r="397" spans="1:29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</row>
    <row r="398" spans="1:29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</row>
    <row r="399" spans="1:29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</row>
    <row r="400" spans="1:29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</row>
    <row r="401" spans="1:29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</row>
    <row r="402" spans="1:29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</row>
    <row r="403" spans="1:29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</row>
    <row r="404" spans="1:29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</row>
    <row r="405" spans="1:29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</row>
    <row r="406" spans="1:29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</row>
    <row r="407" spans="1:29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</row>
    <row r="408" spans="1:29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</row>
    <row r="409" spans="1:29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</row>
    <row r="410" spans="1:29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</row>
    <row r="411" spans="1:29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</row>
    <row r="412" spans="1:29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</row>
    <row r="413" spans="1:29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</row>
    <row r="414" spans="1:29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</row>
    <row r="415" spans="1:29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</row>
    <row r="416" spans="1:29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</row>
    <row r="417" spans="1:29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</row>
    <row r="418" spans="1:29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</row>
    <row r="419" spans="1:29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</row>
    <row r="420" spans="1:29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</row>
    <row r="421" spans="1:29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</row>
    <row r="422" spans="1:29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</row>
    <row r="423" spans="1:29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</row>
    <row r="424" spans="1:29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</row>
    <row r="425" spans="1:29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</row>
    <row r="426" spans="1:29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</row>
    <row r="427" spans="1:29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</row>
    <row r="428" spans="1:29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</row>
    <row r="429" spans="1:29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</row>
    <row r="430" spans="1:29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</row>
    <row r="431" spans="1:29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</row>
    <row r="432" spans="1:29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</row>
    <row r="433" spans="1:29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</row>
    <row r="434" spans="1:29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</row>
    <row r="435" spans="1:29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</row>
    <row r="436" spans="1:29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</row>
    <row r="437" spans="1:29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</row>
    <row r="438" spans="1:29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</row>
    <row r="439" spans="1:29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</row>
    <row r="440" spans="1:29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</row>
    <row r="441" spans="1:29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</row>
    <row r="442" spans="1:29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</row>
    <row r="443" spans="1:29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</row>
    <row r="444" spans="1:29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</row>
    <row r="445" spans="1:29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</row>
    <row r="446" spans="1:29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</row>
    <row r="447" spans="1:29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</row>
    <row r="448" spans="1:29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</row>
    <row r="449" spans="1:29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</row>
    <row r="450" spans="1:29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</row>
    <row r="451" spans="1:29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</row>
    <row r="452" spans="1:29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</row>
    <row r="453" spans="1:29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</row>
    <row r="454" spans="1:29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</row>
    <row r="455" spans="1:29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</row>
    <row r="456" spans="1:29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</row>
    <row r="457" spans="1:29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</row>
    <row r="458" spans="1:29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</row>
    <row r="459" spans="1:29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</row>
    <row r="460" spans="1:29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</row>
    <row r="461" spans="1:29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</row>
    <row r="462" spans="1:29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</row>
    <row r="463" spans="1:29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</row>
    <row r="464" spans="1:29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</row>
    <row r="465" spans="1:29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</row>
    <row r="466" spans="1:29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</row>
    <row r="467" spans="1:29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</row>
    <row r="468" spans="1:29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</row>
    <row r="469" spans="1:29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</row>
    <row r="470" spans="1:29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</row>
    <row r="471" spans="1:29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</row>
    <row r="472" spans="1:29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</row>
    <row r="473" spans="1:29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</row>
    <row r="474" spans="1:29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</row>
    <row r="475" spans="1:29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</row>
    <row r="476" spans="1:29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</row>
    <row r="477" spans="1:29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</row>
    <row r="478" spans="1:29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</row>
    <row r="479" spans="1:29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</row>
    <row r="480" spans="1:29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</row>
    <row r="481" spans="1:29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</row>
    <row r="482" spans="1:29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</row>
    <row r="483" spans="1:29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</row>
    <row r="484" spans="1:29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</row>
    <row r="485" spans="1:29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</row>
    <row r="486" spans="1:29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</row>
    <row r="487" spans="1:29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</row>
    <row r="488" spans="1:29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</row>
    <row r="489" spans="1:29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</row>
    <row r="490" spans="1:29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</row>
    <row r="491" spans="1:29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</row>
    <row r="492" spans="1:29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</row>
    <row r="493" spans="1:29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</row>
    <row r="494" spans="1:29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</row>
    <row r="495" spans="1:29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</row>
    <row r="496" spans="1:29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</row>
    <row r="497" spans="1:29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</row>
    <row r="498" spans="1:29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</row>
    <row r="499" spans="1:29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</row>
    <row r="500" spans="1:29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</row>
    <row r="501" spans="1:29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</row>
    <row r="502" spans="1:29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</row>
    <row r="503" spans="1:29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</row>
    <row r="504" spans="1:29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</row>
    <row r="505" spans="1:29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</row>
    <row r="506" spans="1:29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</row>
    <row r="507" spans="1:29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</row>
    <row r="508" spans="1:29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</row>
    <row r="509" spans="1:29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</row>
    <row r="510" spans="1:29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</row>
    <row r="511" spans="1:29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</row>
    <row r="512" spans="1:29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</row>
    <row r="513" spans="1:29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</row>
    <row r="514" spans="1:29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</row>
    <row r="515" spans="1:29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</row>
    <row r="516" spans="1:29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</row>
    <row r="517" spans="1:29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</row>
    <row r="518" spans="1:29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</row>
    <row r="519" spans="1:29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</row>
    <row r="520" spans="1:29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</row>
    <row r="521" spans="1:29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</row>
    <row r="522" spans="1:29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</row>
    <row r="523" spans="1:29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</row>
    <row r="524" spans="1:29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</row>
    <row r="525" spans="1:29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</row>
    <row r="526" spans="1:29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</row>
    <row r="527" spans="1:29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</row>
    <row r="528" spans="1:29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</row>
    <row r="529" spans="1:29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</row>
    <row r="530" spans="1:29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</row>
    <row r="531" spans="1:29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</row>
    <row r="532" spans="1:29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</row>
    <row r="533" spans="1:29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</row>
    <row r="534" spans="1:29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</row>
    <row r="535" spans="1:29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</row>
    <row r="536" spans="1:29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</row>
    <row r="537" spans="1:29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</row>
    <row r="538" spans="1:29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</row>
    <row r="539" spans="1:29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</row>
    <row r="540" spans="1:29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</row>
    <row r="541" spans="1:29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</row>
    <row r="542" spans="1:29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</row>
    <row r="543" spans="1:29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</row>
    <row r="544" spans="1:29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</row>
    <row r="545" spans="1:29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</row>
    <row r="546" spans="1:29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</row>
    <row r="547" spans="1:29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</row>
    <row r="548" spans="1:29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</row>
    <row r="549" spans="1:29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</row>
    <row r="550" spans="1:29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</row>
    <row r="551" spans="1:29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</row>
    <row r="552" spans="1:29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</row>
    <row r="553" spans="1:29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</row>
    <row r="554" spans="1:29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</row>
    <row r="555" spans="1:29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</row>
    <row r="556" spans="1:29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</row>
    <row r="557" spans="1:29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</row>
    <row r="558" spans="1:29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</row>
    <row r="559" spans="1:29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</row>
    <row r="560" spans="1:29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</row>
    <row r="561" spans="1:29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</row>
    <row r="562" spans="1:29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</row>
    <row r="563" spans="1:29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</row>
    <row r="564" spans="1:29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</row>
    <row r="565" spans="1:29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</row>
    <row r="566" spans="1:29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</row>
    <row r="567" spans="1:29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</row>
    <row r="568" spans="1:29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</row>
    <row r="569" spans="1:29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</row>
    <row r="570" spans="1:29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</row>
    <row r="571" spans="1:29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</row>
    <row r="572" spans="1:29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</row>
    <row r="573" spans="1:29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</row>
    <row r="574" spans="1:29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</row>
    <row r="575" spans="1:29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</row>
    <row r="576" spans="1:29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</row>
    <row r="577" spans="1:29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</row>
    <row r="578" spans="1:29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</row>
    <row r="579" spans="1:29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</row>
    <row r="580" spans="1:29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</row>
    <row r="581" spans="1:29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</row>
    <row r="582" spans="1:29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</row>
    <row r="583" spans="1:29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</row>
    <row r="584" spans="1:29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</row>
    <row r="585" spans="1:29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</row>
    <row r="586" spans="1:29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</row>
    <row r="587" spans="1:29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</row>
    <row r="588" spans="1:29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</row>
    <row r="589" spans="1:29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</row>
    <row r="590" spans="1:29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</row>
    <row r="591" spans="1:29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</row>
    <row r="592" spans="1:29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</row>
    <row r="593" spans="1:29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</row>
    <row r="594" spans="1:29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</row>
    <row r="595" spans="1:29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</row>
    <row r="596" spans="1:29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</row>
    <row r="597" spans="1:29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</row>
    <row r="598" spans="1:29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</row>
    <row r="599" spans="1:29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</row>
    <row r="600" spans="1:29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</row>
    <row r="601" spans="1:29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</row>
    <row r="602" spans="1:29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</row>
    <row r="603" spans="1:29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</row>
    <row r="604" spans="1:29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</row>
    <row r="605" spans="1:29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</row>
    <row r="606" spans="1:29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</row>
    <row r="607" spans="1:29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</row>
    <row r="608" spans="1:29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</row>
    <row r="609" spans="1:29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</row>
    <row r="610" spans="1:29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</row>
    <row r="611" spans="1:29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</row>
    <row r="612" spans="1:29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</row>
    <row r="613" spans="1:29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</row>
    <row r="614" spans="1:29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</row>
    <row r="615" spans="1:29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</row>
    <row r="616" spans="1:29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</row>
    <row r="617" spans="1:29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</row>
    <row r="618" spans="1:29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</row>
    <row r="619" spans="1:29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</row>
    <row r="620" spans="1:29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</row>
    <row r="621" spans="1:29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</row>
    <row r="622" spans="1:29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</row>
    <row r="623" spans="1:29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</row>
    <row r="624" spans="1:29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</row>
    <row r="625" spans="1:29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</row>
    <row r="626" spans="1:29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</row>
    <row r="627" spans="1:29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</row>
    <row r="628" spans="1:29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</row>
    <row r="629" spans="1:29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</row>
    <row r="630" spans="1:29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</row>
    <row r="631" spans="1:29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</row>
    <row r="632" spans="1:29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</row>
    <row r="633" spans="1:29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</row>
    <row r="634" spans="1:29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</row>
    <row r="635" spans="1:29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</row>
    <row r="636" spans="1:29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</row>
    <row r="637" spans="1:29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</row>
    <row r="638" spans="1:29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</row>
    <row r="639" spans="1:29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</row>
    <row r="640" spans="1:29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</row>
    <row r="641" spans="1:29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</row>
    <row r="642" spans="1:29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</row>
    <row r="643" spans="1:29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</row>
    <row r="644" spans="1:29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</row>
    <row r="645" spans="1:29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</row>
    <row r="646" spans="1:29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</row>
    <row r="647" spans="1:29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</row>
    <row r="648" spans="1:29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</row>
    <row r="649" spans="1:29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</row>
    <row r="650" spans="1:29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</row>
    <row r="651" spans="1:29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</row>
    <row r="652" spans="1:29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</row>
    <row r="653" spans="1:29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</row>
    <row r="654" spans="1:29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</row>
    <row r="655" spans="1:29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</row>
    <row r="656" spans="1:29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</row>
    <row r="657" spans="1:29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</row>
    <row r="658" spans="1:29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</row>
    <row r="659" spans="1:29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</row>
    <row r="660" spans="1:29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</row>
    <row r="661" spans="1:29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</row>
    <row r="662" spans="1:29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</row>
    <row r="663" spans="1:29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</row>
    <row r="664" spans="1:29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</row>
    <row r="665" spans="1:29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</row>
    <row r="666" spans="1:29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</row>
    <row r="667" spans="1:29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</row>
    <row r="668" spans="1:29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</row>
    <row r="669" spans="1:29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</row>
    <row r="670" spans="1:29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</row>
    <row r="671" spans="1:29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</row>
    <row r="672" spans="1:29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</row>
    <row r="673" spans="1:29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</row>
    <row r="674" spans="1:29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</row>
    <row r="675" spans="1:29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</row>
    <row r="676" spans="1:29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</row>
    <row r="677" spans="1:29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</row>
    <row r="678" spans="1:29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</row>
    <row r="679" spans="1:29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</row>
    <row r="680" spans="1:29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</row>
    <row r="681" spans="1:29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</row>
    <row r="682" spans="1:29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</row>
    <row r="683" spans="1:29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</row>
    <row r="684" spans="1:29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</row>
    <row r="685" spans="1:29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</row>
    <row r="686" spans="1:29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</row>
    <row r="687" spans="1:29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</row>
    <row r="688" spans="1:29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</row>
    <row r="689" spans="1:29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</row>
    <row r="690" spans="1:29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</row>
    <row r="691" spans="1:29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</row>
    <row r="692" spans="1:29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</row>
    <row r="693" spans="1:29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</row>
    <row r="694" spans="1:29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</row>
    <row r="695" spans="1:29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</row>
    <row r="696" spans="1:29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</row>
    <row r="697" spans="1:29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</row>
    <row r="698" spans="1:29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</row>
    <row r="699" spans="1:29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</row>
    <row r="700" spans="1:29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</row>
    <row r="701" spans="1:29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</row>
    <row r="702" spans="1:29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</row>
    <row r="703" spans="1:29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</row>
    <row r="704" spans="1:29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</row>
    <row r="705" spans="1:29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</row>
    <row r="706" spans="1:29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</row>
    <row r="707" spans="1:29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</row>
    <row r="708" spans="1:29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</row>
    <row r="709" spans="1:29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</row>
    <row r="710" spans="1:29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</row>
    <row r="711" spans="1:29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</row>
    <row r="712" spans="1:29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</row>
    <row r="713" spans="1:29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</row>
    <row r="714" spans="1:29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</row>
    <row r="715" spans="1:29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</row>
    <row r="716" spans="1:29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</row>
    <row r="717" spans="1:29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</row>
    <row r="718" spans="1:29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</row>
    <row r="719" spans="1:29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</row>
    <row r="720" spans="1:29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</row>
    <row r="721" spans="1:29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</row>
    <row r="722" spans="1:29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</row>
    <row r="723" spans="1:29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</row>
    <row r="724" spans="1:29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</row>
    <row r="725" spans="1:29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</row>
    <row r="726" spans="1:29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</row>
    <row r="727" spans="1:29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</row>
    <row r="728" spans="1:29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</row>
    <row r="729" spans="1:29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</row>
    <row r="730" spans="1:29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</row>
    <row r="731" spans="1:29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</row>
    <row r="732" spans="1:29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</row>
    <row r="733" spans="1:29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</row>
    <row r="734" spans="1:29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</row>
    <row r="735" spans="1:29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</row>
    <row r="736" spans="1:29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</row>
    <row r="737" spans="1:29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</row>
    <row r="738" spans="1:29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</row>
    <row r="739" spans="1:29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</row>
    <row r="740" spans="1:29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</row>
    <row r="741" spans="1:29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</row>
    <row r="742" spans="1:29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</row>
    <row r="743" spans="1:29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</row>
    <row r="744" spans="1:29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</row>
    <row r="745" spans="1:29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</row>
    <row r="746" spans="1:29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</row>
    <row r="747" spans="1:29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</row>
    <row r="748" spans="1:29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</row>
    <row r="749" spans="1:29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</row>
    <row r="750" spans="1:29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</row>
    <row r="751" spans="1:29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</row>
    <row r="752" spans="1:29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</row>
    <row r="753" spans="1:29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</row>
    <row r="754" spans="1:29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</row>
    <row r="755" spans="1:29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</row>
    <row r="756" spans="1:29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</row>
    <row r="757" spans="1:29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</row>
    <row r="758" spans="1:29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</row>
    <row r="759" spans="1:29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</row>
    <row r="760" spans="1:29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</row>
    <row r="761" spans="1:29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</row>
    <row r="762" spans="1:29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</row>
    <row r="763" spans="1:29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</row>
    <row r="764" spans="1:29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</row>
    <row r="765" spans="1:29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</row>
    <row r="766" spans="1:29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</row>
    <row r="767" spans="1:29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</row>
    <row r="768" spans="1:29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</row>
    <row r="769" spans="1:29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</row>
    <row r="770" spans="1:29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</row>
    <row r="771" spans="1:29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</row>
    <row r="772" spans="1:29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</row>
    <row r="773" spans="1:29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</row>
    <row r="774" spans="1:29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</row>
    <row r="775" spans="1:29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</row>
    <row r="776" spans="1:29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</row>
    <row r="777" spans="1:29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</row>
    <row r="778" spans="1:29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</row>
    <row r="779" spans="1:29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</row>
    <row r="780" spans="1:29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</row>
    <row r="781" spans="1:29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</row>
    <row r="782" spans="1:29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</row>
    <row r="783" spans="1:29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</row>
    <row r="784" spans="1:29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</row>
    <row r="785" spans="1:29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</row>
    <row r="786" spans="1:29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</row>
    <row r="787" spans="1:29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</row>
    <row r="788" spans="1:29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</row>
    <row r="789" spans="1:29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</row>
    <row r="790" spans="1:29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</row>
    <row r="791" spans="1:29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</row>
    <row r="792" spans="1:29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</row>
    <row r="793" spans="1:29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</row>
    <row r="794" spans="1:29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</row>
    <row r="795" spans="1:29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</row>
    <row r="796" spans="1:29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</row>
    <row r="797" spans="1:29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</row>
    <row r="798" spans="1:29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</row>
    <row r="799" spans="1:29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</row>
    <row r="800" spans="1:29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</row>
    <row r="801" spans="1:29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</row>
    <row r="802" spans="1:29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</row>
    <row r="803" spans="1:29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</row>
    <row r="804" spans="1:29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</row>
    <row r="805" spans="1:29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</row>
    <row r="806" spans="1:29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</row>
    <row r="807" spans="1:29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</row>
    <row r="808" spans="1:29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</row>
    <row r="809" spans="1:29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</row>
    <row r="810" spans="1:29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</row>
    <row r="811" spans="1:29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</row>
    <row r="812" spans="1:29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</row>
    <row r="813" spans="1:29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</row>
    <row r="814" spans="1:29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</row>
    <row r="815" spans="1:29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</row>
    <row r="816" spans="1:29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</row>
    <row r="817" spans="1:29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</row>
    <row r="818" spans="1:29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</row>
    <row r="819" spans="1:29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</row>
    <row r="820" spans="1:29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</row>
    <row r="821" spans="1:29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</row>
    <row r="822" spans="1:29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</row>
    <row r="823" spans="1:29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</row>
    <row r="824" spans="1:29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</row>
    <row r="825" spans="1:29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</row>
    <row r="826" spans="1:29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</row>
    <row r="827" spans="1:29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</row>
    <row r="828" spans="1:29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</row>
    <row r="829" spans="1:29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</row>
    <row r="830" spans="1:29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</row>
    <row r="831" spans="1:29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</row>
    <row r="832" spans="1:29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</row>
    <row r="833" spans="1:29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</row>
    <row r="834" spans="1:29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</row>
    <row r="835" spans="1:29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</row>
    <row r="836" spans="1:29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</row>
    <row r="837" spans="1:29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</row>
    <row r="838" spans="1:29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</row>
    <row r="839" spans="1:29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</row>
    <row r="840" spans="1:29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</row>
    <row r="841" spans="1:29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</row>
    <row r="842" spans="1:29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</row>
    <row r="843" spans="1:29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</row>
    <row r="844" spans="1:29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</row>
    <row r="845" spans="1:29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</row>
    <row r="846" spans="1:29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</row>
    <row r="847" spans="1:29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</row>
    <row r="848" spans="1:29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</row>
    <row r="849" spans="1:29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</row>
    <row r="850" spans="1:29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</row>
    <row r="851" spans="1:29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</row>
    <row r="852" spans="1:29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</row>
    <row r="853" spans="1:29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</row>
    <row r="854" spans="1:29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</row>
    <row r="855" spans="1:29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</row>
    <row r="856" spans="1:29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</row>
    <row r="857" spans="1:29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</row>
    <row r="858" spans="1:29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</row>
    <row r="859" spans="1:29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</row>
    <row r="860" spans="1:29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</row>
    <row r="861" spans="1:29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</row>
    <row r="862" spans="1:29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</row>
    <row r="863" spans="1:29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</row>
    <row r="864" spans="1:29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</row>
    <row r="865" spans="1:29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</row>
    <row r="866" spans="1:29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</row>
    <row r="867" spans="1:29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</row>
    <row r="868" spans="1:29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</row>
    <row r="869" spans="1:29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</row>
    <row r="870" spans="1:29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</row>
    <row r="871" spans="1:29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</row>
    <row r="872" spans="1:29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</row>
    <row r="873" spans="1:29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</row>
    <row r="874" spans="1:29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</row>
    <row r="875" spans="1:29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</row>
    <row r="876" spans="1:29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</row>
    <row r="877" spans="1:29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</row>
    <row r="878" spans="1:29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</row>
    <row r="879" spans="1:29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</row>
    <row r="880" spans="1:29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</row>
    <row r="881" spans="1:29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</row>
    <row r="882" spans="1:29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</row>
    <row r="883" spans="1:29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</row>
    <row r="884" spans="1:29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</row>
    <row r="885" spans="1:29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</row>
    <row r="886" spans="1:29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</row>
    <row r="887" spans="1:29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</row>
    <row r="888" spans="1:29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</row>
    <row r="889" spans="1:29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</row>
    <row r="890" spans="1:29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</row>
    <row r="891" spans="1:29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</row>
    <row r="892" spans="1:29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</row>
    <row r="893" spans="1:29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</row>
    <row r="894" spans="1:29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</row>
    <row r="895" spans="1:29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</row>
    <row r="896" spans="1:29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</row>
    <row r="897" spans="1:29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</row>
    <row r="898" spans="1:29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</row>
    <row r="899" spans="1:29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</row>
    <row r="900" spans="1:29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</row>
    <row r="901" spans="1:29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</row>
    <row r="902" spans="1:29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</row>
    <row r="903" spans="1:29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</row>
    <row r="904" spans="1:29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</row>
    <row r="905" spans="1:29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</row>
    <row r="906" spans="1:29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</row>
    <row r="907" spans="1:29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</row>
    <row r="908" spans="1:29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</row>
    <row r="909" spans="1:29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</row>
    <row r="910" spans="1:29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</row>
    <row r="911" spans="1:29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</row>
    <row r="912" spans="1:29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</row>
    <row r="913" spans="1:29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</row>
    <row r="914" spans="1:29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</row>
    <row r="915" spans="1:29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</row>
    <row r="916" spans="1:29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</row>
    <row r="917" spans="1:29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</row>
    <row r="918" spans="1:29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</row>
    <row r="919" spans="1:29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</row>
    <row r="920" spans="1:29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</row>
    <row r="921" spans="1:29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</row>
    <row r="922" spans="1:29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</row>
    <row r="923" spans="1:29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</row>
    <row r="924" spans="1:29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</row>
    <row r="925" spans="1:29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</row>
    <row r="926" spans="1:29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</row>
    <row r="927" spans="1:29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</row>
    <row r="928" spans="1:29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</row>
    <row r="929" spans="1:29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</row>
    <row r="930" spans="1:29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</row>
    <row r="931" spans="1:29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</row>
    <row r="932" spans="1:29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</row>
    <row r="933" spans="1:29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</row>
    <row r="934" spans="1:29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</row>
    <row r="935" spans="1:29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</row>
    <row r="936" spans="1:29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</row>
    <row r="937" spans="1:29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</row>
    <row r="938" spans="1:29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</row>
    <row r="939" spans="1:29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</row>
    <row r="940" spans="1:29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</row>
    <row r="941" spans="1:29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</row>
    <row r="942" spans="1:29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</row>
    <row r="943" spans="1:29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</row>
    <row r="944" spans="1:29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</row>
    <row r="945" spans="1:29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</row>
    <row r="946" spans="1:29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</row>
    <row r="947" spans="1:29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</row>
    <row r="948" spans="1:29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</row>
    <row r="949" spans="1:29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</row>
    <row r="950" spans="1:29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</row>
    <row r="951" spans="1:29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</row>
    <row r="952" spans="1:29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</row>
    <row r="953" spans="1:29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</row>
    <row r="954" spans="1:29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</row>
    <row r="955" spans="1:29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</row>
    <row r="956" spans="1:29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</row>
    <row r="957" spans="1:29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</row>
    <row r="958" spans="1:29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</row>
    <row r="959" spans="1:29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</row>
    <row r="960" spans="1:29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</row>
    <row r="961" spans="1:29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</row>
    <row r="962" spans="1:29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</row>
    <row r="963" spans="1:29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</row>
    <row r="964" spans="1:29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</row>
    <row r="965" spans="1:29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</row>
    <row r="966" spans="1:29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</row>
    <row r="967" spans="1:29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</row>
    <row r="968" spans="1:29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</row>
    <row r="969" spans="1:29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</row>
    <row r="970" spans="1:29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</row>
    <row r="971" spans="1:29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</row>
    <row r="972" spans="1:29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</row>
    <row r="973" spans="1:29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</row>
    <row r="974" spans="1:29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</row>
    <row r="975" spans="1:29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</row>
    <row r="976" spans="1:29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</row>
    <row r="977" spans="1:29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</row>
    <row r="978" spans="1:29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</row>
    <row r="979" spans="1:29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</row>
    <row r="980" spans="1:29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</row>
    <row r="981" spans="1:29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</row>
    <row r="982" spans="1:29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</row>
    <row r="983" spans="1:29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</row>
    <row r="984" spans="1:29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</row>
  </sheetData>
  <autoFilter ref="A4:AC14"/>
  <mergeCells count="2">
    <mergeCell ref="A1:K1"/>
    <mergeCell ref="A2:K2"/>
  </mergeCells>
  <conditionalFormatting sqref="D75:D1048576 D1:D24">
    <cfRule type="duplicateValues" dxfId="103" priority="34"/>
  </conditionalFormatting>
  <conditionalFormatting sqref="D25:D30 D32:D35">
    <cfRule type="duplicateValues" dxfId="102" priority="32"/>
  </conditionalFormatting>
  <conditionalFormatting sqref="D36:D59">
    <cfRule type="duplicateValues" dxfId="101" priority="31"/>
  </conditionalFormatting>
  <conditionalFormatting sqref="D5:D30 D32:D59">
    <cfRule type="duplicateValues" dxfId="100" priority="30"/>
  </conditionalFormatting>
  <conditionalFormatting sqref="D60:D64">
    <cfRule type="duplicateValues" dxfId="99" priority="29"/>
  </conditionalFormatting>
  <conditionalFormatting sqref="D60:D64">
    <cfRule type="duplicateValues" dxfId="98" priority="28"/>
  </conditionalFormatting>
  <conditionalFormatting sqref="D65">
    <cfRule type="duplicateValues" dxfId="97" priority="25"/>
  </conditionalFormatting>
  <conditionalFormatting sqref="D65">
    <cfRule type="duplicateValues" dxfId="96" priority="24"/>
  </conditionalFormatting>
  <conditionalFormatting sqref="D66">
    <cfRule type="duplicateValues" dxfId="95" priority="23"/>
  </conditionalFormatting>
  <conditionalFormatting sqref="D66">
    <cfRule type="duplicateValues" dxfId="94" priority="22"/>
  </conditionalFormatting>
  <conditionalFormatting sqref="D5:D30 D32:D66">
    <cfRule type="duplicateValues" dxfId="93" priority="87"/>
  </conditionalFormatting>
  <conditionalFormatting sqref="D75:D1048576 D1:D30 D32:D66">
    <cfRule type="duplicateValues" dxfId="92" priority="17"/>
  </conditionalFormatting>
  <conditionalFormatting sqref="D67">
    <cfRule type="duplicateValues" dxfId="91" priority="15"/>
  </conditionalFormatting>
  <conditionalFormatting sqref="D67">
    <cfRule type="duplicateValues" dxfId="90" priority="14"/>
  </conditionalFormatting>
  <conditionalFormatting sqref="D67">
    <cfRule type="duplicateValues" dxfId="89" priority="16"/>
  </conditionalFormatting>
  <conditionalFormatting sqref="D67">
    <cfRule type="duplicateValues" dxfId="88" priority="13"/>
  </conditionalFormatting>
  <conditionalFormatting sqref="D68:D69">
    <cfRule type="duplicateValues" dxfId="87" priority="11"/>
  </conditionalFormatting>
  <conditionalFormatting sqref="D68:D69">
    <cfRule type="duplicateValues" dxfId="86" priority="10"/>
  </conditionalFormatting>
  <conditionalFormatting sqref="D68:D69">
    <cfRule type="duplicateValues" dxfId="85" priority="12"/>
  </conditionalFormatting>
  <conditionalFormatting sqref="D68:D69">
    <cfRule type="duplicateValues" dxfId="84" priority="9"/>
  </conditionalFormatting>
  <conditionalFormatting sqref="D31">
    <cfRule type="duplicateValues" dxfId="83" priority="7"/>
  </conditionalFormatting>
  <conditionalFormatting sqref="D31">
    <cfRule type="duplicateValues" dxfId="82" priority="6"/>
  </conditionalFormatting>
  <conditionalFormatting sqref="D31">
    <cfRule type="duplicateValues" dxfId="81" priority="8"/>
  </conditionalFormatting>
  <conditionalFormatting sqref="D31">
    <cfRule type="duplicateValues" dxfId="80" priority="5"/>
  </conditionalFormatting>
  <conditionalFormatting sqref="D70:D74">
    <cfRule type="duplicateValues" dxfId="79" priority="3"/>
  </conditionalFormatting>
  <conditionalFormatting sqref="D70:D74">
    <cfRule type="duplicateValues" dxfId="78" priority="2"/>
  </conditionalFormatting>
  <conditionalFormatting sqref="D70:D74">
    <cfRule type="duplicateValues" dxfId="77" priority="4"/>
  </conditionalFormatting>
  <conditionalFormatting sqref="D70:D74">
    <cfRule type="duplicateValues" dxfId="76" priority="1"/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7"/>
  <sheetViews>
    <sheetView topLeftCell="A26" workbookViewId="0">
      <selection activeCell="F44" sqref="F44"/>
    </sheetView>
  </sheetViews>
  <sheetFormatPr baseColWidth="10" defaultColWidth="12.5703125" defaultRowHeight="15" customHeight="1" x14ac:dyDescent="0.2"/>
  <cols>
    <col min="1" max="1" width="4" customWidth="1"/>
    <col min="2" max="2" width="16.85546875" customWidth="1"/>
    <col min="3" max="3" width="18.140625" customWidth="1"/>
    <col min="4" max="4" width="6.140625" customWidth="1"/>
    <col min="5" max="5" width="9.140625" customWidth="1"/>
    <col min="6" max="6" width="15" customWidth="1"/>
    <col min="7" max="7" width="19.42578125" customWidth="1"/>
    <col min="8" max="10" width="10.7109375" customWidth="1"/>
    <col min="11" max="12" width="6.28515625" customWidth="1"/>
    <col min="13" max="13" width="11.140625" customWidth="1"/>
    <col min="14" max="16" width="17.85546875" customWidth="1"/>
    <col min="17" max="23" width="9.140625" customWidth="1"/>
    <col min="24" max="26" width="10.85546875" customWidth="1"/>
  </cols>
  <sheetData>
    <row r="1" spans="1:26" ht="32.25" customHeight="1" x14ac:dyDescent="0.2">
      <c r="A1" s="307"/>
      <c r="B1" s="308"/>
      <c r="C1" s="312" t="s">
        <v>697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4"/>
      <c r="O1" s="104" t="s">
        <v>698</v>
      </c>
      <c r="P1" s="105" t="s">
        <v>699</v>
      </c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32.25" customHeight="1" x14ac:dyDescent="0.2">
      <c r="A2" s="309"/>
      <c r="B2" s="292"/>
      <c r="C2" s="315" t="s">
        <v>700</v>
      </c>
      <c r="D2" s="316"/>
      <c r="E2" s="317" t="s">
        <v>701</v>
      </c>
      <c r="F2" s="267"/>
      <c r="G2" s="267"/>
      <c r="H2" s="267"/>
      <c r="I2" s="267"/>
      <c r="J2" s="267"/>
      <c r="K2" s="267"/>
      <c r="L2" s="267"/>
      <c r="M2" s="267"/>
      <c r="N2" s="265"/>
      <c r="O2" s="107" t="s">
        <v>702</v>
      </c>
      <c r="P2" s="108"/>
      <c r="Q2" s="106"/>
      <c r="R2" s="106"/>
      <c r="S2" s="111"/>
      <c r="T2" s="111"/>
      <c r="U2" s="111"/>
      <c r="V2" s="111"/>
      <c r="W2" s="111"/>
      <c r="X2" s="111"/>
      <c r="Y2" s="106"/>
      <c r="Z2" s="106"/>
    </row>
    <row r="3" spans="1:26" ht="32.25" customHeight="1" x14ac:dyDescent="0.2">
      <c r="A3" s="310"/>
      <c r="B3" s="311"/>
      <c r="C3" s="318" t="s">
        <v>703</v>
      </c>
      <c r="D3" s="319"/>
      <c r="E3" s="320" t="s">
        <v>704</v>
      </c>
      <c r="F3" s="321"/>
      <c r="G3" s="321"/>
      <c r="H3" s="321"/>
      <c r="I3" s="321"/>
      <c r="J3" s="321"/>
      <c r="K3" s="321"/>
      <c r="L3" s="321"/>
      <c r="M3" s="321"/>
      <c r="N3" s="322"/>
      <c r="O3" s="109" t="s">
        <v>705</v>
      </c>
      <c r="P3" s="110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12.75" customHeight="1" x14ac:dyDescent="0.2">
      <c r="A4" s="112"/>
      <c r="B4" s="323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5"/>
      <c r="O4" s="113"/>
      <c r="P4" s="114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1:26" ht="21" customHeight="1" x14ac:dyDescent="0.2">
      <c r="A5" s="332" t="s">
        <v>706</v>
      </c>
      <c r="B5" s="331"/>
      <c r="C5" s="333" t="s">
        <v>707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8"/>
      <c r="O5" s="70"/>
      <c r="P5" s="115"/>
      <c r="Q5" s="70"/>
      <c r="R5" s="70"/>
      <c r="S5" s="70"/>
      <c r="T5" s="70"/>
      <c r="U5" s="70"/>
      <c r="V5" s="70"/>
      <c r="W5" s="70"/>
      <c r="X5" s="70"/>
      <c r="Y5" s="70"/>
      <c r="Z5" s="70"/>
    </row>
    <row r="6" spans="1:26" ht="21" customHeight="1" x14ac:dyDescent="0.2">
      <c r="A6" s="332" t="s">
        <v>708</v>
      </c>
      <c r="B6" s="331"/>
      <c r="C6" s="334">
        <v>44322</v>
      </c>
      <c r="D6" s="328"/>
      <c r="E6" s="116"/>
      <c r="F6" s="116"/>
      <c r="G6" s="116" t="s">
        <v>709</v>
      </c>
      <c r="H6" s="326">
        <v>4003</v>
      </c>
      <c r="I6" s="327"/>
      <c r="J6" s="328"/>
      <c r="K6" s="117"/>
      <c r="L6" s="116"/>
      <c r="M6" s="335"/>
      <c r="N6" s="331"/>
      <c r="O6" s="70"/>
      <c r="P6" s="115"/>
      <c r="Q6" s="70"/>
      <c r="R6" s="70"/>
      <c r="S6" s="70"/>
      <c r="T6" s="70"/>
      <c r="U6" s="70"/>
      <c r="V6" s="70"/>
      <c r="W6" s="70"/>
      <c r="X6" s="70"/>
      <c r="Y6" s="70"/>
      <c r="Z6" s="70"/>
    </row>
    <row r="7" spans="1:26" ht="21" customHeight="1" x14ac:dyDescent="0.2">
      <c r="A7" s="332" t="s">
        <v>710</v>
      </c>
      <c r="B7" s="331"/>
      <c r="C7" s="326" t="s">
        <v>711</v>
      </c>
      <c r="D7" s="327"/>
      <c r="E7" s="327"/>
      <c r="F7" s="327"/>
      <c r="G7" s="327"/>
      <c r="H7" s="328"/>
      <c r="I7" s="118"/>
      <c r="J7" s="329" t="s">
        <v>712</v>
      </c>
      <c r="K7" s="330"/>
      <c r="L7" s="330"/>
      <c r="M7" s="331"/>
      <c r="N7" s="119" t="s">
        <v>782</v>
      </c>
      <c r="O7" s="70"/>
      <c r="P7" s="115"/>
      <c r="Q7" s="70"/>
      <c r="R7" s="70"/>
      <c r="S7" s="70"/>
      <c r="T7" s="70"/>
      <c r="U7" s="70"/>
      <c r="V7" s="70"/>
      <c r="W7" s="70"/>
      <c r="X7" s="70"/>
      <c r="Y7" s="70"/>
      <c r="Z7" s="70"/>
    </row>
    <row r="8" spans="1:26" ht="12.75" customHeight="1" x14ac:dyDescent="0.2">
      <c r="A8" s="298"/>
      <c r="B8" s="299"/>
      <c r="C8" s="120"/>
      <c r="D8" s="120"/>
      <c r="E8" s="121"/>
      <c r="F8" s="121"/>
      <c r="G8" s="121"/>
      <c r="H8" s="121"/>
      <c r="I8" s="122"/>
      <c r="J8" s="123"/>
      <c r="K8" s="123"/>
      <c r="L8" s="121"/>
      <c r="M8" s="122"/>
      <c r="N8" s="123"/>
      <c r="O8" s="124"/>
      <c r="P8" s="125"/>
      <c r="Q8" s="70"/>
      <c r="R8" s="70"/>
      <c r="S8" s="70"/>
      <c r="T8" s="70"/>
      <c r="U8" s="70"/>
      <c r="V8" s="70"/>
      <c r="W8" s="70"/>
      <c r="X8" s="70"/>
      <c r="Y8" s="70"/>
      <c r="Z8" s="70"/>
    </row>
    <row r="9" spans="1:26" ht="27.75" customHeight="1" x14ac:dyDescent="0.2">
      <c r="A9" s="126" t="s">
        <v>2</v>
      </c>
      <c r="B9" s="127" t="s">
        <v>623</v>
      </c>
      <c r="C9" s="127"/>
      <c r="D9" s="128" t="s">
        <v>624</v>
      </c>
      <c r="E9" s="128"/>
      <c r="F9" s="300" t="s">
        <v>625</v>
      </c>
      <c r="G9" s="301"/>
      <c r="H9" s="127" t="s">
        <v>626</v>
      </c>
      <c r="I9" s="127"/>
      <c r="J9" s="127"/>
      <c r="K9" s="300" t="s">
        <v>627</v>
      </c>
      <c r="L9" s="301"/>
      <c r="M9" s="129" t="s">
        <v>628</v>
      </c>
      <c r="N9" s="129" t="s">
        <v>783</v>
      </c>
      <c r="O9" s="129"/>
      <c r="P9" s="130"/>
      <c r="Q9" s="70"/>
      <c r="R9" s="70"/>
      <c r="S9" s="70"/>
      <c r="T9" s="70"/>
      <c r="U9" s="70"/>
      <c r="V9" s="70"/>
      <c r="W9" s="70"/>
      <c r="X9" s="70"/>
      <c r="Y9" s="70"/>
      <c r="Z9" s="70"/>
    </row>
    <row r="10" spans="1:26" ht="12.75" customHeight="1" x14ac:dyDescent="0.2">
      <c r="A10" s="131"/>
      <c r="B10" s="73"/>
      <c r="C10" s="73"/>
      <c r="D10" s="71"/>
      <c r="E10" s="71"/>
      <c r="F10" s="71"/>
      <c r="G10" s="72"/>
      <c r="H10" s="73"/>
      <c r="I10" s="73"/>
      <c r="J10" s="73"/>
      <c r="K10" s="73" t="s">
        <v>630</v>
      </c>
      <c r="L10" s="74" t="s">
        <v>631</v>
      </c>
      <c r="M10" s="74"/>
      <c r="N10" s="74"/>
      <c r="O10" s="74"/>
      <c r="P10" s="132"/>
      <c r="Q10" s="70"/>
      <c r="R10" s="70"/>
      <c r="S10" s="70"/>
      <c r="T10" s="70"/>
      <c r="U10" s="70"/>
      <c r="V10" s="70"/>
      <c r="W10" s="70"/>
      <c r="X10" s="70"/>
      <c r="Y10" s="70"/>
      <c r="Z10" s="70"/>
    </row>
    <row r="11" spans="1:26" ht="15" customHeight="1" x14ac:dyDescent="0.2">
      <c r="A11" s="94">
        <v>1</v>
      </c>
      <c r="B11" s="302" t="s">
        <v>784</v>
      </c>
      <c r="C11" s="303"/>
      <c r="D11" s="304">
        <v>2011</v>
      </c>
      <c r="E11" s="303"/>
      <c r="F11" s="154" t="s">
        <v>785</v>
      </c>
      <c r="G11" s="134">
        <v>389</v>
      </c>
      <c r="H11" s="305" t="s">
        <v>696</v>
      </c>
      <c r="I11" s="306"/>
      <c r="J11" s="303"/>
      <c r="K11" s="135"/>
      <c r="L11" s="133" t="s">
        <v>634</v>
      </c>
      <c r="M11" s="133">
        <v>104005</v>
      </c>
      <c r="N11" s="286"/>
      <c r="O11" s="267"/>
      <c r="P11" s="287"/>
      <c r="Q11" s="70"/>
      <c r="R11" s="70"/>
      <c r="S11" s="70"/>
      <c r="T11" s="70"/>
      <c r="U11" s="70"/>
      <c r="V11" s="70"/>
      <c r="W11" s="70"/>
      <c r="X11" s="70"/>
      <c r="Y11" s="70"/>
      <c r="Z11" s="70"/>
    </row>
    <row r="12" spans="1:26" ht="15" customHeight="1" x14ac:dyDescent="0.2">
      <c r="A12" s="94">
        <v>2</v>
      </c>
      <c r="B12" s="268" t="s">
        <v>199</v>
      </c>
      <c r="C12" s="265"/>
      <c r="D12" s="264">
        <v>2003</v>
      </c>
      <c r="E12" s="265"/>
      <c r="F12" s="154" t="s">
        <v>786</v>
      </c>
      <c r="G12" s="134">
        <v>879</v>
      </c>
      <c r="H12" s="266" t="s">
        <v>696</v>
      </c>
      <c r="I12" s="267"/>
      <c r="J12" s="265"/>
      <c r="K12" s="96"/>
      <c r="L12" s="99" t="s">
        <v>634</v>
      </c>
      <c r="M12" s="99">
        <v>104007</v>
      </c>
      <c r="N12" s="286"/>
      <c r="O12" s="267"/>
      <c r="P12" s="296"/>
      <c r="Q12" s="297"/>
      <c r="R12" s="289"/>
      <c r="S12" s="290"/>
      <c r="T12" s="70"/>
      <c r="U12" s="288"/>
      <c r="V12" s="289"/>
      <c r="W12" s="290"/>
      <c r="X12" s="70"/>
      <c r="Y12" s="70"/>
      <c r="Z12" s="70"/>
    </row>
    <row r="13" spans="1:26" ht="15" customHeight="1" x14ac:dyDescent="0.2">
      <c r="A13" s="94">
        <v>3</v>
      </c>
      <c r="B13" s="268" t="s">
        <v>204</v>
      </c>
      <c r="C13" s="265"/>
      <c r="D13" s="264">
        <v>2013</v>
      </c>
      <c r="E13" s="265"/>
      <c r="F13" s="154" t="s">
        <v>787</v>
      </c>
      <c r="G13" s="134">
        <v>435</v>
      </c>
      <c r="H13" s="266" t="s">
        <v>696</v>
      </c>
      <c r="I13" s="267"/>
      <c r="J13" s="265"/>
      <c r="K13" s="96"/>
      <c r="L13" s="99" t="s">
        <v>634</v>
      </c>
      <c r="M13" s="99">
        <v>104008</v>
      </c>
      <c r="N13" s="286"/>
      <c r="O13" s="267"/>
      <c r="P13" s="296"/>
      <c r="Q13" s="291"/>
      <c r="R13" s="261"/>
      <c r="S13" s="292"/>
      <c r="T13" s="70"/>
      <c r="U13" s="291"/>
      <c r="V13" s="261"/>
      <c r="W13" s="292"/>
      <c r="X13" s="70"/>
      <c r="Y13" s="70"/>
      <c r="Z13" s="70"/>
    </row>
    <row r="14" spans="1:26" ht="15" customHeight="1" x14ac:dyDescent="0.2">
      <c r="A14" s="94">
        <v>4</v>
      </c>
      <c r="B14" s="268" t="s">
        <v>784</v>
      </c>
      <c r="C14" s="265"/>
      <c r="D14" s="264">
        <v>2004</v>
      </c>
      <c r="E14" s="265"/>
      <c r="F14" s="154" t="s">
        <v>788</v>
      </c>
      <c r="G14" s="134">
        <v>679</v>
      </c>
      <c r="H14" s="266" t="s">
        <v>696</v>
      </c>
      <c r="I14" s="267"/>
      <c r="J14" s="265"/>
      <c r="K14" s="96"/>
      <c r="L14" s="99" t="s">
        <v>634</v>
      </c>
      <c r="M14" s="99">
        <v>104014</v>
      </c>
      <c r="N14" s="286"/>
      <c r="O14" s="267"/>
      <c r="P14" s="296"/>
      <c r="Q14" s="293"/>
      <c r="R14" s="294"/>
      <c r="S14" s="295"/>
      <c r="T14" s="70"/>
      <c r="U14" s="291"/>
      <c r="V14" s="261"/>
      <c r="W14" s="292"/>
      <c r="X14" s="70"/>
      <c r="Y14" s="70"/>
      <c r="Z14" s="70"/>
    </row>
    <row r="15" spans="1:26" ht="15" customHeight="1" x14ac:dyDescent="0.2">
      <c r="A15" s="94">
        <v>5</v>
      </c>
      <c r="B15" s="268" t="s">
        <v>199</v>
      </c>
      <c r="C15" s="265"/>
      <c r="D15" s="264">
        <v>1988</v>
      </c>
      <c r="E15" s="265"/>
      <c r="F15" s="154" t="s">
        <v>789</v>
      </c>
      <c r="G15" s="134">
        <v>388</v>
      </c>
      <c r="H15" s="266" t="s">
        <v>696</v>
      </c>
      <c r="I15" s="267"/>
      <c r="J15" s="265"/>
      <c r="K15" s="96"/>
      <c r="L15" s="99" t="s">
        <v>634</v>
      </c>
      <c r="M15" s="99">
        <v>104018</v>
      </c>
      <c r="N15" s="286"/>
      <c r="O15" s="267"/>
      <c r="P15" s="287"/>
      <c r="Q15" s="70"/>
      <c r="R15" s="70"/>
      <c r="S15" s="70"/>
      <c r="T15" s="70"/>
      <c r="U15" s="291"/>
      <c r="V15" s="261"/>
      <c r="W15" s="292"/>
      <c r="X15" s="70"/>
      <c r="Y15" s="70"/>
      <c r="Z15" s="70"/>
    </row>
    <row r="16" spans="1:26" ht="15" customHeight="1" x14ac:dyDescent="0.2">
      <c r="A16" s="94">
        <v>6</v>
      </c>
      <c r="B16" s="268" t="s">
        <v>199</v>
      </c>
      <c r="C16" s="265"/>
      <c r="D16" s="264">
        <v>1967</v>
      </c>
      <c r="E16" s="265"/>
      <c r="F16" s="154" t="s">
        <v>790</v>
      </c>
      <c r="G16" s="134">
        <v>8</v>
      </c>
      <c r="H16" s="266" t="s">
        <v>791</v>
      </c>
      <c r="I16" s="267"/>
      <c r="J16" s="265"/>
      <c r="K16" s="96"/>
      <c r="L16" s="99" t="s">
        <v>634</v>
      </c>
      <c r="M16" s="99">
        <v>104021</v>
      </c>
      <c r="N16" s="286"/>
      <c r="O16" s="267"/>
      <c r="P16" s="287"/>
      <c r="Q16" s="70"/>
      <c r="R16" s="70"/>
      <c r="S16" s="70"/>
      <c r="T16" s="70"/>
      <c r="U16" s="293"/>
      <c r="V16" s="294"/>
      <c r="W16" s="295"/>
      <c r="X16" s="70"/>
      <c r="Y16" s="70"/>
      <c r="Z16" s="70"/>
    </row>
    <row r="17" spans="1:26" ht="15" customHeight="1" x14ac:dyDescent="0.2">
      <c r="A17" s="94">
        <v>7</v>
      </c>
      <c r="B17" s="268" t="s">
        <v>199</v>
      </c>
      <c r="C17" s="265"/>
      <c r="D17" s="264">
        <v>1993</v>
      </c>
      <c r="E17" s="265"/>
      <c r="F17" s="154" t="s">
        <v>792</v>
      </c>
      <c r="G17" s="134">
        <v>876</v>
      </c>
      <c r="H17" s="266" t="s">
        <v>791</v>
      </c>
      <c r="I17" s="267"/>
      <c r="J17" s="265"/>
      <c r="K17" s="96"/>
      <c r="L17" s="99" t="s">
        <v>634</v>
      </c>
      <c r="M17" s="99">
        <v>104022</v>
      </c>
      <c r="N17" s="286"/>
      <c r="O17" s="267"/>
      <c r="P17" s="287"/>
      <c r="Q17" s="70"/>
      <c r="R17" s="70"/>
      <c r="S17" s="70"/>
      <c r="T17" s="70"/>
      <c r="U17" s="70"/>
      <c r="V17" s="70"/>
      <c r="W17" s="70"/>
      <c r="X17" s="70"/>
      <c r="Y17" s="70"/>
      <c r="Z17" s="70"/>
    </row>
    <row r="18" spans="1:26" ht="15" customHeight="1" x14ac:dyDescent="0.2">
      <c r="A18" s="94">
        <v>8</v>
      </c>
      <c r="B18" s="268" t="s">
        <v>715</v>
      </c>
      <c r="C18" s="265"/>
      <c r="D18" s="264">
        <v>1980</v>
      </c>
      <c r="E18" s="265"/>
      <c r="F18" s="154" t="s">
        <v>793</v>
      </c>
      <c r="G18" s="134">
        <v>562</v>
      </c>
      <c r="H18" s="266" t="s">
        <v>791</v>
      </c>
      <c r="I18" s="267"/>
      <c r="J18" s="265"/>
      <c r="K18" s="96"/>
      <c r="L18" s="99" t="s">
        <v>634</v>
      </c>
      <c r="M18" s="99">
        <v>104025</v>
      </c>
      <c r="N18" s="286"/>
      <c r="O18" s="267"/>
      <c r="P18" s="287"/>
      <c r="Q18" s="70"/>
      <c r="R18" s="70"/>
      <c r="S18" s="70"/>
      <c r="T18" s="70"/>
      <c r="U18" s="70"/>
      <c r="V18" s="70"/>
      <c r="W18" s="70"/>
      <c r="X18" s="70"/>
      <c r="Y18" s="70"/>
      <c r="Z18" s="70"/>
    </row>
    <row r="19" spans="1:26" ht="15" customHeight="1" x14ac:dyDescent="0.2">
      <c r="A19" s="94">
        <v>9</v>
      </c>
      <c r="B19" s="268" t="s">
        <v>204</v>
      </c>
      <c r="C19" s="265"/>
      <c r="D19" s="264">
        <v>2009</v>
      </c>
      <c r="E19" s="265"/>
      <c r="F19" s="154" t="s">
        <v>794</v>
      </c>
      <c r="G19" s="134">
        <v>962</v>
      </c>
      <c r="H19" s="266" t="s">
        <v>696</v>
      </c>
      <c r="I19" s="267"/>
      <c r="J19" s="265"/>
      <c r="K19" s="96"/>
      <c r="L19" s="99" t="s">
        <v>634</v>
      </c>
      <c r="M19" s="99">
        <v>104029</v>
      </c>
      <c r="N19" s="286"/>
      <c r="O19" s="267"/>
      <c r="P19" s="287"/>
      <c r="Q19" s="70"/>
      <c r="R19" s="70"/>
      <c r="S19" s="70"/>
      <c r="T19" s="70"/>
      <c r="U19" s="70"/>
      <c r="V19" s="70"/>
      <c r="W19" s="70"/>
      <c r="X19" s="70"/>
      <c r="Y19" s="70"/>
      <c r="Z19" s="70"/>
    </row>
    <row r="20" spans="1:26" ht="15" customHeight="1" x14ac:dyDescent="0.2">
      <c r="A20" s="94">
        <v>10</v>
      </c>
      <c r="B20" s="268" t="s">
        <v>199</v>
      </c>
      <c r="C20" s="265"/>
      <c r="D20" s="264">
        <v>2007</v>
      </c>
      <c r="E20" s="265"/>
      <c r="F20" s="154" t="s">
        <v>795</v>
      </c>
      <c r="G20" s="134">
        <v>228</v>
      </c>
      <c r="H20" s="266" t="s">
        <v>696</v>
      </c>
      <c r="I20" s="267"/>
      <c r="J20" s="265"/>
      <c r="K20" s="96"/>
      <c r="L20" s="99" t="s">
        <v>634</v>
      </c>
      <c r="M20" s="99">
        <v>104032</v>
      </c>
      <c r="N20" s="286"/>
      <c r="O20" s="267"/>
      <c r="P20" s="287"/>
      <c r="Q20" s="70"/>
      <c r="R20" s="70"/>
      <c r="S20" s="70"/>
      <c r="T20" s="70"/>
      <c r="U20" s="70"/>
      <c r="V20" s="70"/>
      <c r="W20" s="70"/>
      <c r="X20" s="70"/>
      <c r="Y20" s="70"/>
      <c r="Z20" s="70"/>
    </row>
    <row r="21" spans="1:26" ht="15" customHeight="1" x14ac:dyDescent="0.2">
      <c r="A21" s="94">
        <v>11</v>
      </c>
      <c r="B21" s="268" t="s">
        <v>199</v>
      </c>
      <c r="C21" s="265"/>
      <c r="D21" s="264">
        <v>2005</v>
      </c>
      <c r="E21" s="265"/>
      <c r="F21" s="157" t="s">
        <v>796</v>
      </c>
      <c r="G21" s="134">
        <v>593</v>
      </c>
      <c r="H21" s="266" t="s">
        <v>696</v>
      </c>
      <c r="I21" s="267"/>
      <c r="J21" s="265"/>
      <c r="K21" s="96"/>
      <c r="L21" s="99" t="s">
        <v>634</v>
      </c>
      <c r="M21" s="99">
        <v>104038</v>
      </c>
      <c r="N21" s="286" t="s">
        <v>775</v>
      </c>
      <c r="O21" s="267"/>
      <c r="P21" s="287"/>
      <c r="Q21" s="70" t="s">
        <v>775</v>
      </c>
      <c r="R21" s="70"/>
      <c r="S21" s="70"/>
      <c r="T21" s="70"/>
      <c r="U21" s="70"/>
      <c r="V21" s="70"/>
      <c r="W21" s="70"/>
      <c r="X21" s="70"/>
      <c r="Y21" s="70"/>
      <c r="Z21" s="70"/>
    </row>
    <row r="22" spans="1:26" ht="15" customHeight="1" x14ac:dyDescent="0.2">
      <c r="A22" s="94">
        <v>12</v>
      </c>
      <c r="B22" s="268" t="s">
        <v>199</v>
      </c>
      <c r="C22" s="265"/>
      <c r="D22" s="264">
        <v>1978</v>
      </c>
      <c r="E22" s="265"/>
      <c r="F22" s="154" t="s">
        <v>797</v>
      </c>
      <c r="G22" s="134">
        <v>585</v>
      </c>
      <c r="H22" s="266" t="s">
        <v>791</v>
      </c>
      <c r="I22" s="267"/>
      <c r="J22" s="265"/>
      <c r="K22" s="96"/>
      <c r="L22" s="99" t="s">
        <v>634</v>
      </c>
      <c r="M22" s="99">
        <v>104039</v>
      </c>
      <c r="N22" s="286"/>
      <c r="O22" s="267"/>
      <c r="P22" s="287"/>
      <c r="Q22" s="70"/>
      <c r="R22" s="70"/>
      <c r="S22" s="70"/>
      <c r="T22" s="70"/>
      <c r="U22" s="70"/>
      <c r="V22" s="70"/>
      <c r="W22" s="70"/>
      <c r="X22" s="70"/>
      <c r="Y22" s="70"/>
      <c r="Z22" s="70"/>
    </row>
    <row r="23" spans="1:26" ht="15" customHeight="1" x14ac:dyDescent="0.2">
      <c r="A23" s="94">
        <v>13</v>
      </c>
      <c r="B23" s="268" t="s">
        <v>715</v>
      </c>
      <c r="C23" s="265"/>
      <c r="D23" s="264">
        <v>2008</v>
      </c>
      <c r="E23" s="265"/>
      <c r="F23" s="154" t="s">
        <v>795</v>
      </c>
      <c r="G23" s="134">
        <v>683</v>
      </c>
      <c r="H23" s="266" t="s">
        <v>791</v>
      </c>
      <c r="I23" s="267"/>
      <c r="J23" s="265"/>
      <c r="K23" s="96"/>
      <c r="L23" s="99" t="s">
        <v>634</v>
      </c>
      <c r="M23" s="99">
        <v>104043</v>
      </c>
      <c r="N23" s="286"/>
      <c r="O23" s="267"/>
      <c r="P23" s="287"/>
      <c r="Q23" s="70"/>
      <c r="R23" s="70"/>
      <c r="S23" s="70"/>
      <c r="T23" s="70"/>
      <c r="U23" s="70"/>
      <c r="V23" s="70"/>
      <c r="W23" s="70"/>
      <c r="X23" s="70"/>
      <c r="Y23" s="70"/>
      <c r="Z23" s="70"/>
    </row>
    <row r="24" spans="1:26" ht="15" customHeight="1" x14ac:dyDescent="0.2">
      <c r="A24" s="94">
        <v>14</v>
      </c>
      <c r="B24" s="268" t="s">
        <v>199</v>
      </c>
      <c r="C24" s="265"/>
      <c r="D24" s="264">
        <v>1975</v>
      </c>
      <c r="E24" s="265"/>
      <c r="F24" s="154" t="s">
        <v>798</v>
      </c>
      <c r="G24" s="134">
        <v>958</v>
      </c>
      <c r="H24" s="266" t="s">
        <v>696</v>
      </c>
      <c r="I24" s="267"/>
      <c r="J24" s="265"/>
      <c r="K24" s="96"/>
      <c r="L24" s="99" t="s">
        <v>634</v>
      </c>
      <c r="M24" s="99">
        <v>104046</v>
      </c>
      <c r="N24" s="286"/>
      <c r="O24" s="267"/>
      <c r="P24" s="287"/>
      <c r="Q24" s="70"/>
      <c r="R24" s="70"/>
      <c r="S24" s="70"/>
      <c r="T24" s="70"/>
      <c r="U24" s="70"/>
      <c r="V24" s="70"/>
      <c r="W24" s="70"/>
      <c r="X24" s="70"/>
      <c r="Y24" s="70"/>
      <c r="Z24" s="70"/>
    </row>
    <row r="25" spans="1:26" ht="15" customHeight="1" x14ac:dyDescent="0.2">
      <c r="A25" s="94">
        <v>15</v>
      </c>
      <c r="B25" s="268" t="s">
        <v>715</v>
      </c>
      <c r="C25" s="265"/>
      <c r="D25" s="264">
        <v>2008</v>
      </c>
      <c r="E25" s="265"/>
      <c r="F25" s="157" t="s">
        <v>799</v>
      </c>
      <c r="G25" s="134">
        <v>566</v>
      </c>
      <c r="H25" s="266" t="s">
        <v>791</v>
      </c>
      <c r="I25" s="267"/>
      <c r="J25" s="265"/>
      <c r="K25" s="96"/>
      <c r="L25" s="99" t="s">
        <v>634</v>
      </c>
      <c r="M25" s="99">
        <v>104048</v>
      </c>
      <c r="N25" s="286" t="s">
        <v>800</v>
      </c>
      <c r="O25" s="267"/>
      <c r="P25" s="287"/>
      <c r="Q25" s="70" t="s">
        <v>800</v>
      </c>
      <c r="R25" s="70"/>
      <c r="S25" s="70"/>
      <c r="T25" s="70"/>
      <c r="U25" s="70"/>
      <c r="V25" s="70"/>
      <c r="W25" s="70"/>
      <c r="X25" s="70"/>
      <c r="Y25" s="70"/>
      <c r="Z25" s="70"/>
    </row>
    <row r="26" spans="1:26" ht="15" customHeight="1" x14ac:dyDescent="0.2">
      <c r="A26" s="94">
        <v>16</v>
      </c>
      <c r="B26" s="268" t="s">
        <v>715</v>
      </c>
      <c r="C26" s="265"/>
      <c r="D26" s="264">
        <v>1974</v>
      </c>
      <c r="E26" s="265"/>
      <c r="F26" s="154" t="s">
        <v>801</v>
      </c>
      <c r="G26" s="134">
        <v>772</v>
      </c>
      <c r="H26" s="266" t="s">
        <v>791</v>
      </c>
      <c r="I26" s="267"/>
      <c r="J26" s="265"/>
      <c r="K26" s="96"/>
      <c r="L26" s="99" t="s">
        <v>634</v>
      </c>
      <c r="M26" s="99">
        <v>104053</v>
      </c>
      <c r="N26" s="286"/>
      <c r="O26" s="267"/>
      <c r="P26" s="287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 x14ac:dyDescent="0.2">
      <c r="A27" s="94">
        <v>17</v>
      </c>
      <c r="B27" s="268" t="s">
        <v>784</v>
      </c>
      <c r="C27" s="265"/>
      <c r="D27" s="264">
        <v>2013</v>
      </c>
      <c r="E27" s="265"/>
      <c r="F27" s="154" t="s">
        <v>802</v>
      </c>
      <c r="G27" s="134">
        <v>336</v>
      </c>
      <c r="H27" s="266" t="s">
        <v>696</v>
      </c>
      <c r="I27" s="267"/>
      <c r="J27" s="265"/>
      <c r="K27" s="96"/>
      <c r="L27" s="99" t="s">
        <v>634</v>
      </c>
      <c r="M27" s="99">
        <v>104067</v>
      </c>
      <c r="N27" s="286"/>
      <c r="O27" s="267"/>
      <c r="P27" s="287"/>
      <c r="Q27" s="70"/>
      <c r="R27" s="70"/>
      <c r="S27" s="70"/>
      <c r="T27" s="70"/>
      <c r="U27" s="70"/>
      <c r="V27" s="70"/>
      <c r="W27" s="70"/>
      <c r="X27" s="70"/>
      <c r="Y27" s="70"/>
      <c r="Z27" s="70"/>
    </row>
    <row r="28" spans="1:26" ht="39" customHeight="1" x14ac:dyDescent="0.2">
      <c r="A28" s="94">
        <v>18</v>
      </c>
      <c r="B28" s="268" t="s">
        <v>803</v>
      </c>
      <c r="C28" s="265"/>
      <c r="D28" s="264">
        <v>1995</v>
      </c>
      <c r="E28" s="265"/>
      <c r="F28" s="154" t="s">
        <v>1074</v>
      </c>
      <c r="G28" s="134">
        <v>80</v>
      </c>
      <c r="H28" s="266" t="s">
        <v>804</v>
      </c>
      <c r="I28" s="267"/>
      <c r="J28" s="265"/>
      <c r="K28" s="96"/>
      <c r="L28" s="99" t="s">
        <v>634</v>
      </c>
      <c r="M28" s="99">
        <v>104070</v>
      </c>
      <c r="N28" s="343" t="s">
        <v>805</v>
      </c>
      <c r="O28" s="267"/>
      <c r="P28" s="287"/>
      <c r="Q28" s="70"/>
      <c r="R28" s="70"/>
      <c r="S28" s="70"/>
      <c r="T28" s="70"/>
      <c r="U28" s="70"/>
      <c r="V28" s="70"/>
      <c r="W28" s="70"/>
      <c r="X28" s="70"/>
      <c r="Y28" s="70"/>
      <c r="Z28" s="70"/>
    </row>
    <row r="29" spans="1:26" ht="15" customHeight="1" x14ac:dyDescent="0.2">
      <c r="A29" s="94">
        <v>19</v>
      </c>
      <c r="B29" s="268" t="s">
        <v>199</v>
      </c>
      <c r="C29" s="265"/>
      <c r="D29" s="264">
        <v>1978</v>
      </c>
      <c r="E29" s="265"/>
      <c r="F29" s="154" t="s">
        <v>1075</v>
      </c>
      <c r="G29" s="134">
        <v>80</v>
      </c>
      <c r="H29" s="266" t="s">
        <v>791</v>
      </c>
      <c r="I29" s="267"/>
      <c r="J29" s="265"/>
      <c r="K29" s="96"/>
      <c r="L29" s="99" t="s">
        <v>634</v>
      </c>
      <c r="M29" s="99">
        <v>104072</v>
      </c>
      <c r="N29" s="286"/>
      <c r="O29" s="267"/>
      <c r="P29" s="287"/>
      <c r="Q29" s="70"/>
      <c r="R29" s="70"/>
      <c r="S29" s="70"/>
      <c r="T29" s="70"/>
      <c r="U29" s="70"/>
      <c r="V29" s="70"/>
      <c r="W29" s="70"/>
      <c r="X29" s="70"/>
      <c r="Y29" s="70"/>
      <c r="Z29" s="70"/>
    </row>
    <row r="30" spans="1:26" ht="15" customHeight="1" x14ac:dyDescent="0.2">
      <c r="A30" s="94">
        <v>20</v>
      </c>
      <c r="B30" s="268" t="s">
        <v>204</v>
      </c>
      <c r="C30" s="265"/>
      <c r="D30" s="264">
        <v>1999</v>
      </c>
      <c r="E30" s="265"/>
      <c r="F30" s="155" t="s">
        <v>1076</v>
      </c>
      <c r="G30" s="134">
        <v>581</v>
      </c>
      <c r="H30" s="266" t="s">
        <v>696</v>
      </c>
      <c r="I30" s="267"/>
      <c r="J30" s="265"/>
      <c r="K30" s="96"/>
      <c r="L30" s="99" t="s">
        <v>634</v>
      </c>
      <c r="M30" s="99">
        <v>104082</v>
      </c>
      <c r="N30" s="286" t="s">
        <v>806</v>
      </c>
      <c r="O30" s="267"/>
      <c r="P30" s="287"/>
      <c r="Q30" s="70" t="s">
        <v>806</v>
      </c>
      <c r="R30" s="70"/>
      <c r="S30" s="70"/>
      <c r="T30" s="70"/>
      <c r="U30" s="70"/>
      <c r="V30" s="70"/>
      <c r="W30" s="70"/>
      <c r="X30" s="70"/>
      <c r="Y30" s="70"/>
      <c r="Z30" s="70"/>
    </row>
    <row r="31" spans="1:26" ht="15" customHeight="1" x14ac:dyDescent="0.2">
      <c r="A31" s="94">
        <v>21</v>
      </c>
      <c r="B31" s="268" t="s">
        <v>199</v>
      </c>
      <c r="C31" s="265"/>
      <c r="D31" s="264">
        <v>1987</v>
      </c>
      <c r="E31" s="265"/>
      <c r="F31" s="155" t="s">
        <v>1077</v>
      </c>
      <c r="G31" s="134">
        <v>931</v>
      </c>
      <c r="H31" s="266" t="s">
        <v>791</v>
      </c>
      <c r="I31" s="267"/>
      <c r="J31" s="265"/>
      <c r="K31" s="96"/>
      <c r="L31" s="99" t="s">
        <v>634</v>
      </c>
      <c r="M31" s="99">
        <v>104086</v>
      </c>
      <c r="N31" s="286" t="s">
        <v>807</v>
      </c>
      <c r="O31" s="267"/>
      <c r="P31" s="287"/>
      <c r="Q31" s="70" t="s">
        <v>807</v>
      </c>
      <c r="R31" s="70"/>
      <c r="S31" s="70"/>
      <c r="T31" s="70"/>
      <c r="U31" s="70"/>
      <c r="V31" s="70"/>
      <c r="W31" s="70"/>
      <c r="X31" s="70"/>
      <c r="Y31" s="70"/>
      <c r="Z31" s="70"/>
    </row>
    <row r="32" spans="1:26" ht="15" customHeight="1" x14ac:dyDescent="0.2">
      <c r="A32" s="94">
        <v>22</v>
      </c>
      <c r="B32" s="268" t="s">
        <v>784</v>
      </c>
      <c r="C32" s="265"/>
      <c r="D32" s="264">
        <v>2016</v>
      </c>
      <c r="E32" s="265"/>
      <c r="F32" s="156" t="s">
        <v>1078</v>
      </c>
      <c r="G32" s="134">
        <v>249</v>
      </c>
      <c r="H32" s="266" t="s">
        <v>696</v>
      </c>
      <c r="I32" s="267"/>
      <c r="J32" s="265"/>
      <c r="K32" s="96"/>
      <c r="L32" s="99" t="s">
        <v>634</v>
      </c>
      <c r="M32" s="99">
        <v>104088</v>
      </c>
      <c r="N32" s="286" t="s">
        <v>808</v>
      </c>
      <c r="O32" s="267"/>
      <c r="P32" s="287"/>
      <c r="Q32" s="70" t="s">
        <v>808</v>
      </c>
      <c r="R32" s="70"/>
      <c r="S32" s="70"/>
      <c r="T32" s="70"/>
      <c r="U32" s="70"/>
      <c r="V32" s="70"/>
      <c r="W32" s="70"/>
      <c r="X32" s="70"/>
      <c r="Y32" s="70"/>
      <c r="Z32" s="70"/>
    </row>
    <row r="33" spans="1:26" ht="15" customHeight="1" x14ac:dyDescent="0.2">
      <c r="A33" s="94">
        <v>23</v>
      </c>
      <c r="B33" s="268" t="s">
        <v>784</v>
      </c>
      <c r="C33" s="265"/>
      <c r="D33" s="264">
        <v>2013</v>
      </c>
      <c r="E33" s="265"/>
      <c r="F33" s="155" t="s">
        <v>1079</v>
      </c>
      <c r="G33" s="134">
        <v>256</v>
      </c>
      <c r="H33" s="266" t="s">
        <v>696</v>
      </c>
      <c r="I33" s="267"/>
      <c r="J33" s="265"/>
      <c r="K33" s="96"/>
      <c r="L33" s="99" t="s">
        <v>634</v>
      </c>
      <c r="M33" s="99">
        <v>104089</v>
      </c>
      <c r="N33" s="286" t="s">
        <v>809</v>
      </c>
      <c r="O33" s="267"/>
      <c r="P33" s="287"/>
      <c r="Q33" s="70" t="s">
        <v>809</v>
      </c>
      <c r="R33" s="70"/>
      <c r="S33" s="70"/>
      <c r="T33" s="70"/>
      <c r="U33" s="70"/>
      <c r="V33" s="70"/>
      <c r="W33" s="70"/>
      <c r="X33" s="70"/>
      <c r="Y33" s="70"/>
      <c r="Z33" s="70"/>
    </row>
    <row r="34" spans="1:26" ht="15" customHeight="1" x14ac:dyDescent="0.2">
      <c r="A34" s="94">
        <v>24</v>
      </c>
      <c r="B34" s="268" t="s">
        <v>784</v>
      </c>
      <c r="C34" s="265"/>
      <c r="D34" s="264">
        <v>2010</v>
      </c>
      <c r="E34" s="265"/>
      <c r="F34" s="155" t="s">
        <v>1080</v>
      </c>
      <c r="G34" s="134">
        <v>807</v>
      </c>
      <c r="H34" s="266" t="s">
        <v>696</v>
      </c>
      <c r="I34" s="267"/>
      <c r="J34" s="265"/>
      <c r="K34" s="96"/>
      <c r="L34" s="99" t="s">
        <v>634</v>
      </c>
      <c r="M34" s="99">
        <v>104091</v>
      </c>
      <c r="N34" s="286" t="s">
        <v>810</v>
      </c>
      <c r="O34" s="267"/>
      <c r="P34" s="287"/>
      <c r="Q34" s="70" t="s">
        <v>810</v>
      </c>
      <c r="R34" s="70"/>
      <c r="S34" s="70"/>
      <c r="T34" s="70"/>
      <c r="U34" s="70"/>
      <c r="V34" s="70"/>
      <c r="W34" s="70"/>
      <c r="X34" s="70"/>
      <c r="Y34" s="70"/>
      <c r="Z34" s="70"/>
    </row>
    <row r="35" spans="1:26" ht="15" customHeight="1" x14ac:dyDescent="0.2">
      <c r="A35" s="94">
        <v>25</v>
      </c>
      <c r="B35" s="268" t="s">
        <v>199</v>
      </c>
      <c r="C35" s="265"/>
      <c r="D35" s="264">
        <v>2017</v>
      </c>
      <c r="E35" s="265"/>
      <c r="F35" s="156" t="s">
        <v>1081</v>
      </c>
      <c r="G35" s="134">
        <v>484</v>
      </c>
      <c r="H35" s="266" t="s">
        <v>696</v>
      </c>
      <c r="I35" s="267"/>
      <c r="J35" s="265"/>
      <c r="K35" s="96"/>
      <c r="L35" s="99" t="s">
        <v>634</v>
      </c>
      <c r="M35" s="99">
        <v>104093</v>
      </c>
      <c r="N35" s="286" t="s">
        <v>811</v>
      </c>
      <c r="O35" s="267"/>
      <c r="P35" s="287"/>
      <c r="Q35" s="70" t="s">
        <v>811</v>
      </c>
      <c r="R35" s="70"/>
      <c r="S35" s="70"/>
      <c r="T35" s="70"/>
      <c r="U35" s="70"/>
      <c r="V35" s="70"/>
      <c r="W35" s="70"/>
      <c r="X35" s="70"/>
      <c r="Y35" s="70"/>
      <c r="Z35" s="70"/>
    </row>
    <row r="36" spans="1:26" ht="15" customHeight="1" x14ac:dyDescent="0.2">
      <c r="A36" s="94">
        <v>27</v>
      </c>
      <c r="B36" s="268" t="s">
        <v>199</v>
      </c>
      <c r="C36" s="265"/>
      <c r="D36" s="264">
        <v>2016</v>
      </c>
      <c r="E36" s="265"/>
      <c r="F36" s="155" t="s">
        <v>1082</v>
      </c>
      <c r="G36" s="134">
        <v>272</v>
      </c>
      <c r="H36" s="266" t="s">
        <v>696</v>
      </c>
      <c r="I36" s="267"/>
      <c r="J36" s="265"/>
      <c r="K36" s="96"/>
      <c r="L36" s="99" t="s">
        <v>634</v>
      </c>
      <c r="M36" s="99">
        <v>104096</v>
      </c>
      <c r="N36" s="286" t="s">
        <v>812</v>
      </c>
      <c r="O36" s="267"/>
      <c r="P36" s="287"/>
      <c r="Q36" s="70" t="s">
        <v>812</v>
      </c>
      <c r="R36" s="70"/>
      <c r="S36" s="70"/>
      <c r="T36" s="70"/>
      <c r="U36" s="70"/>
      <c r="V36" s="70"/>
      <c r="W36" s="70"/>
      <c r="X36" s="70"/>
      <c r="Y36" s="70"/>
      <c r="Z36" s="70"/>
    </row>
    <row r="37" spans="1:26" ht="15" customHeight="1" x14ac:dyDescent="0.2">
      <c r="A37" s="94">
        <v>28</v>
      </c>
      <c r="B37" s="268" t="s">
        <v>199</v>
      </c>
      <c r="C37" s="265"/>
      <c r="D37" s="264">
        <v>2013</v>
      </c>
      <c r="E37" s="265"/>
      <c r="F37" s="155" t="s">
        <v>1083</v>
      </c>
      <c r="G37" s="134">
        <v>937</v>
      </c>
      <c r="H37" s="266" t="s">
        <v>696</v>
      </c>
      <c r="I37" s="267"/>
      <c r="J37" s="265"/>
      <c r="K37" s="96"/>
      <c r="L37" s="99" t="s">
        <v>634</v>
      </c>
      <c r="M37" s="99">
        <v>104097</v>
      </c>
      <c r="N37" s="286" t="s">
        <v>813</v>
      </c>
      <c r="O37" s="267"/>
      <c r="P37" s="287"/>
      <c r="Q37" s="70" t="s">
        <v>813</v>
      </c>
      <c r="R37" s="70"/>
      <c r="S37" s="70"/>
      <c r="T37" s="70"/>
      <c r="U37" s="70"/>
      <c r="V37" s="70"/>
      <c r="W37" s="70"/>
      <c r="X37" s="70"/>
      <c r="Y37" s="70"/>
      <c r="Z37" s="70"/>
    </row>
    <row r="38" spans="1:26" ht="15" customHeight="1" x14ac:dyDescent="0.2">
      <c r="A38" s="94">
        <v>29</v>
      </c>
      <c r="B38" s="268" t="s">
        <v>784</v>
      </c>
      <c r="C38" s="265"/>
      <c r="D38" s="264">
        <v>2005</v>
      </c>
      <c r="E38" s="265"/>
      <c r="F38" s="155" t="s">
        <v>1084</v>
      </c>
      <c r="G38" s="134">
        <v>681</v>
      </c>
      <c r="H38" s="266" t="s">
        <v>696</v>
      </c>
      <c r="I38" s="267"/>
      <c r="J38" s="265"/>
      <c r="K38" s="96"/>
      <c r="L38" s="99" t="s">
        <v>634</v>
      </c>
      <c r="M38" s="99">
        <v>104098</v>
      </c>
      <c r="N38" s="286" t="s">
        <v>814</v>
      </c>
      <c r="O38" s="267"/>
      <c r="P38" s="287"/>
      <c r="Q38" s="70" t="s">
        <v>814</v>
      </c>
      <c r="R38" s="70"/>
      <c r="S38" s="70"/>
      <c r="T38" s="70"/>
      <c r="U38" s="70"/>
      <c r="V38" s="70"/>
      <c r="W38" s="70"/>
      <c r="X38" s="70"/>
      <c r="Y38" s="70"/>
      <c r="Z38" s="70"/>
    </row>
    <row r="39" spans="1:26" ht="15" customHeight="1" x14ac:dyDescent="0.2">
      <c r="A39" s="94">
        <v>30</v>
      </c>
      <c r="B39" s="268" t="s">
        <v>784</v>
      </c>
      <c r="C39" s="265"/>
      <c r="D39" s="264">
        <v>2018</v>
      </c>
      <c r="E39" s="265"/>
      <c r="F39" s="156" t="s">
        <v>1085</v>
      </c>
      <c r="G39" s="134">
        <v>446</v>
      </c>
      <c r="H39" s="266" t="s">
        <v>696</v>
      </c>
      <c r="I39" s="267"/>
      <c r="J39" s="265"/>
      <c r="K39" s="96"/>
      <c r="L39" s="99" t="s">
        <v>634</v>
      </c>
      <c r="M39" s="99">
        <v>104101</v>
      </c>
      <c r="N39" s="286" t="s">
        <v>815</v>
      </c>
      <c r="O39" s="267"/>
      <c r="P39" s="287"/>
      <c r="Q39" s="70" t="s">
        <v>815</v>
      </c>
      <c r="R39" s="70"/>
      <c r="S39" s="70"/>
      <c r="T39" s="70"/>
      <c r="U39" s="70"/>
      <c r="V39" s="70"/>
      <c r="W39" s="70"/>
      <c r="X39" s="70"/>
      <c r="Y39" s="70"/>
      <c r="Z39" s="70"/>
    </row>
    <row r="40" spans="1:26" ht="15" customHeight="1" x14ac:dyDescent="0.2">
      <c r="A40" s="94">
        <v>31</v>
      </c>
      <c r="B40" s="268" t="s">
        <v>199</v>
      </c>
      <c r="C40" s="265"/>
      <c r="D40" s="264">
        <v>2006</v>
      </c>
      <c r="E40" s="265"/>
      <c r="F40" s="157" t="s">
        <v>1086</v>
      </c>
      <c r="G40" s="134">
        <v>868</v>
      </c>
      <c r="H40" s="266" t="s">
        <v>696</v>
      </c>
      <c r="I40" s="267"/>
      <c r="J40" s="265"/>
      <c r="K40" s="96"/>
      <c r="L40" s="99" t="s">
        <v>634</v>
      </c>
      <c r="M40" s="99">
        <v>104102</v>
      </c>
      <c r="N40" s="286" t="s">
        <v>775</v>
      </c>
      <c r="O40" s="267"/>
      <c r="P40" s="287"/>
      <c r="Q40" s="70" t="s">
        <v>775</v>
      </c>
      <c r="R40" s="70"/>
      <c r="S40" s="70"/>
      <c r="T40" s="70"/>
      <c r="U40" s="70"/>
      <c r="V40" s="70"/>
      <c r="W40" s="70"/>
      <c r="X40" s="70"/>
      <c r="Y40" s="70"/>
      <c r="Z40" s="70"/>
    </row>
    <row r="41" spans="1:26" ht="15" customHeight="1" x14ac:dyDescent="0.2">
      <c r="A41" s="94">
        <v>32</v>
      </c>
      <c r="B41" s="268" t="s">
        <v>816</v>
      </c>
      <c r="C41" s="265"/>
      <c r="D41" s="264">
        <v>2012</v>
      </c>
      <c r="E41" s="265"/>
      <c r="F41" s="157" t="s">
        <v>1087</v>
      </c>
      <c r="G41" s="134">
        <v>950</v>
      </c>
      <c r="H41" s="266" t="s">
        <v>696</v>
      </c>
      <c r="I41" s="267"/>
      <c r="J41" s="265"/>
      <c r="K41" s="96"/>
      <c r="L41" s="99" t="s">
        <v>634</v>
      </c>
      <c r="M41" s="99">
        <v>104103</v>
      </c>
      <c r="N41" s="286" t="s">
        <v>775</v>
      </c>
      <c r="O41" s="267"/>
      <c r="P41" s="287"/>
      <c r="Q41" s="70" t="s">
        <v>817</v>
      </c>
      <c r="R41" s="70"/>
      <c r="S41" s="70"/>
      <c r="T41" s="70" t="s">
        <v>775</v>
      </c>
      <c r="U41" s="70"/>
      <c r="V41" s="70"/>
      <c r="W41" s="70"/>
      <c r="X41" s="70"/>
      <c r="Y41" s="70"/>
      <c r="Z41" s="70"/>
    </row>
    <row r="42" spans="1:26" ht="15" customHeight="1" x14ac:dyDescent="0.2">
      <c r="A42" s="94">
        <v>33</v>
      </c>
      <c r="B42" s="268" t="s">
        <v>199</v>
      </c>
      <c r="C42" s="265"/>
      <c r="D42" s="264">
        <v>2012</v>
      </c>
      <c r="E42" s="265"/>
      <c r="F42" s="157" t="s">
        <v>1088</v>
      </c>
      <c r="G42" s="134">
        <v>755</v>
      </c>
      <c r="H42" s="266" t="s">
        <v>696</v>
      </c>
      <c r="I42" s="267"/>
      <c r="J42" s="265"/>
      <c r="K42" s="96"/>
      <c r="L42" s="99" t="s">
        <v>634</v>
      </c>
      <c r="M42" s="99">
        <v>104104</v>
      </c>
      <c r="N42" s="286" t="s">
        <v>800</v>
      </c>
      <c r="O42" s="267"/>
      <c r="P42" s="287"/>
      <c r="Q42" s="70" t="s">
        <v>818</v>
      </c>
      <c r="R42" s="70"/>
      <c r="S42" s="70"/>
      <c r="T42" s="70" t="s">
        <v>800</v>
      </c>
      <c r="U42" s="70"/>
      <c r="V42" s="70"/>
      <c r="W42" s="70"/>
      <c r="X42" s="70"/>
      <c r="Y42" s="70"/>
      <c r="Z42" s="70"/>
    </row>
    <row r="43" spans="1:26" ht="15" customHeight="1" x14ac:dyDescent="0.2">
      <c r="A43" s="94">
        <v>34</v>
      </c>
      <c r="B43" s="268" t="s">
        <v>199</v>
      </c>
      <c r="C43" s="265"/>
      <c r="D43" s="264">
        <v>1994</v>
      </c>
      <c r="E43" s="265"/>
      <c r="F43" s="157" t="s">
        <v>1089</v>
      </c>
      <c r="G43" s="134">
        <v>961</v>
      </c>
      <c r="H43" s="266" t="s">
        <v>696</v>
      </c>
      <c r="I43" s="267"/>
      <c r="J43" s="265"/>
      <c r="K43" s="96"/>
      <c r="L43" s="99" t="s">
        <v>634</v>
      </c>
      <c r="M43" s="99">
        <v>104106</v>
      </c>
      <c r="N43" s="286" t="s">
        <v>800</v>
      </c>
      <c r="O43" s="267"/>
      <c r="P43" s="287"/>
      <c r="Q43" s="70" t="s">
        <v>819</v>
      </c>
      <c r="R43" s="70"/>
      <c r="S43" s="70"/>
      <c r="T43" s="70" t="s">
        <v>800</v>
      </c>
      <c r="U43" s="70"/>
      <c r="V43" s="70"/>
      <c r="W43" s="70"/>
      <c r="X43" s="70"/>
      <c r="Y43" s="70"/>
      <c r="Z43" s="70"/>
    </row>
    <row r="44" spans="1:26" ht="15" customHeight="1" x14ac:dyDescent="0.2">
      <c r="A44" s="94">
        <v>35</v>
      </c>
      <c r="B44" s="268" t="s">
        <v>199</v>
      </c>
      <c r="C44" s="265"/>
      <c r="D44" s="264">
        <v>2009</v>
      </c>
      <c r="E44" s="265"/>
      <c r="F44" s="155" t="s">
        <v>1090</v>
      </c>
      <c r="G44" s="134">
        <v>882</v>
      </c>
      <c r="H44" s="266" t="s">
        <v>696</v>
      </c>
      <c r="I44" s="267"/>
      <c r="J44" s="265"/>
      <c r="K44" s="96"/>
      <c r="L44" s="99" t="s">
        <v>634</v>
      </c>
      <c r="M44" s="99">
        <v>104107</v>
      </c>
      <c r="N44" s="286" t="s">
        <v>820</v>
      </c>
      <c r="O44" s="267"/>
      <c r="P44" s="287"/>
      <c r="Q44" s="70" t="s">
        <v>820</v>
      </c>
      <c r="R44" s="70"/>
      <c r="S44" s="70"/>
      <c r="T44" s="70"/>
      <c r="U44" s="70"/>
      <c r="V44" s="70"/>
      <c r="W44" s="70"/>
      <c r="X44" s="70"/>
      <c r="Y44" s="70"/>
      <c r="Z44" s="70"/>
    </row>
    <row r="45" spans="1:26" ht="15" customHeight="1" x14ac:dyDescent="0.2">
      <c r="A45" s="94">
        <v>36</v>
      </c>
      <c r="B45" s="268" t="s">
        <v>784</v>
      </c>
      <c r="C45" s="265"/>
      <c r="D45" s="264">
        <v>2016</v>
      </c>
      <c r="E45" s="265"/>
      <c r="F45" s="155" t="s">
        <v>1091</v>
      </c>
      <c r="G45" s="134">
        <v>851</v>
      </c>
      <c r="H45" s="266" t="s">
        <v>696</v>
      </c>
      <c r="I45" s="267"/>
      <c r="J45" s="265"/>
      <c r="K45" s="96"/>
      <c r="L45" s="99" t="s">
        <v>634</v>
      </c>
      <c r="M45" s="99">
        <v>104108</v>
      </c>
      <c r="N45" s="286" t="s">
        <v>821</v>
      </c>
      <c r="O45" s="267"/>
      <c r="P45" s="287"/>
      <c r="Q45" s="70" t="s">
        <v>822</v>
      </c>
      <c r="R45" s="70"/>
      <c r="S45" s="70"/>
      <c r="T45" s="70" t="s">
        <v>821</v>
      </c>
      <c r="U45" s="70"/>
      <c r="V45" s="70"/>
      <c r="W45" s="70"/>
      <c r="X45" s="70"/>
      <c r="Y45" s="70"/>
      <c r="Z45" s="70"/>
    </row>
    <row r="46" spans="1:26" ht="15" customHeight="1" x14ac:dyDescent="0.2">
      <c r="A46" s="94">
        <v>37</v>
      </c>
      <c r="B46" s="268" t="s">
        <v>784</v>
      </c>
      <c r="C46" s="265"/>
      <c r="D46" s="264">
        <v>1997</v>
      </c>
      <c r="E46" s="265"/>
      <c r="F46" s="155" t="s">
        <v>1092</v>
      </c>
      <c r="G46" s="134">
        <v>132</v>
      </c>
      <c r="H46" s="266" t="s">
        <v>696</v>
      </c>
      <c r="I46" s="267"/>
      <c r="J46" s="265"/>
      <c r="K46" s="96"/>
      <c r="L46" s="99" t="s">
        <v>634</v>
      </c>
      <c r="M46" s="99">
        <v>104114</v>
      </c>
      <c r="N46" s="286" t="s">
        <v>823</v>
      </c>
      <c r="O46" s="267"/>
      <c r="P46" s="287"/>
      <c r="Q46" s="70" t="s">
        <v>823</v>
      </c>
      <c r="R46" s="70"/>
      <c r="S46" s="70"/>
      <c r="T46" s="70"/>
      <c r="U46" s="70"/>
      <c r="V46" s="70"/>
      <c r="W46" s="70"/>
      <c r="X46" s="70"/>
      <c r="Y46" s="70"/>
      <c r="Z46" s="70"/>
    </row>
    <row r="47" spans="1:26" ht="15" customHeight="1" x14ac:dyDescent="0.2">
      <c r="A47" s="94">
        <v>38</v>
      </c>
      <c r="B47" s="268" t="s">
        <v>784</v>
      </c>
      <c r="C47" s="265"/>
      <c r="D47" s="264">
        <v>2003</v>
      </c>
      <c r="E47" s="265"/>
      <c r="F47" s="155" t="s">
        <v>1093</v>
      </c>
      <c r="G47" s="134">
        <v>746</v>
      </c>
      <c r="H47" s="266" t="s">
        <v>696</v>
      </c>
      <c r="I47" s="267"/>
      <c r="J47" s="265"/>
      <c r="K47" s="96"/>
      <c r="L47" s="99" t="s">
        <v>634</v>
      </c>
      <c r="M47" s="99">
        <v>104115</v>
      </c>
      <c r="N47" s="286" t="s">
        <v>824</v>
      </c>
      <c r="O47" s="267"/>
      <c r="P47" s="287"/>
      <c r="Q47" s="70" t="s">
        <v>824</v>
      </c>
      <c r="R47" s="70"/>
      <c r="S47" s="70"/>
      <c r="T47" s="70"/>
      <c r="U47" s="70"/>
      <c r="V47" s="70"/>
      <c r="W47" s="70"/>
      <c r="X47" s="70"/>
      <c r="Y47" s="70"/>
      <c r="Z47" s="70"/>
    </row>
    <row r="48" spans="1:26" ht="15" customHeight="1" x14ac:dyDescent="0.2">
      <c r="A48" s="94">
        <v>39</v>
      </c>
      <c r="B48" s="268" t="s">
        <v>784</v>
      </c>
      <c r="C48" s="265"/>
      <c r="D48" s="264">
        <v>2019</v>
      </c>
      <c r="E48" s="265"/>
      <c r="F48" s="156" t="s">
        <v>1094</v>
      </c>
      <c r="G48" s="134">
        <v>770</v>
      </c>
      <c r="H48" s="266" t="s">
        <v>696</v>
      </c>
      <c r="I48" s="267"/>
      <c r="J48" s="265"/>
      <c r="K48" s="96"/>
      <c r="L48" s="99" t="s">
        <v>634</v>
      </c>
      <c r="M48" s="99">
        <v>104116</v>
      </c>
      <c r="N48" s="286" t="s">
        <v>825</v>
      </c>
      <c r="O48" s="267"/>
      <c r="P48" s="287"/>
      <c r="Q48" s="70" t="s">
        <v>825</v>
      </c>
      <c r="R48" s="70"/>
      <c r="S48" s="70"/>
      <c r="T48" s="70"/>
      <c r="U48" s="70"/>
      <c r="V48" s="70"/>
      <c r="W48" s="70"/>
      <c r="X48" s="70"/>
      <c r="Y48" s="70"/>
      <c r="Z48" s="70"/>
    </row>
    <row r="49" spans="1:26" ht="15" customHeight="1" x14ac:dyDescent="0.2">
      <c r="A49" s="94">
        <v>40</v>
      </c>
      <c r="B49" s="268" t="s">
        <v>784</v>
      </c>
      <c r="C49" s="265"/>
      <c r="D49" s="264">
        <v>2019</v>
      </c>
      <c r="E49" s="265"/>
      <c r="F49" s="155" t="s">
        <v>1095</v>
      </c>
      <c r="G49" s="134">
        <v>37</v>
      </c>
      <c r="H49" s="266" t="s">
        <v>696</v>
      </c>
      <c r="I49" s="267"/>
      <c r="J49" s="265"/>
      <c r="K49" s="96"/>
      <c r="L49" s="99" t="s">
        <v>634</v>
      </c>
      <c r="M49" s="99">
        <v>104118</v>
      </c>
      <c r="N49" s="286" t="s">
        <v>826</v>
      </c>
      <c r="O49" s="267"/>
      <c r="P49" s="287"/>
      <c r="Q49" s="70" t="s">
        <v>826</v>
      </c>
      <c r="R49" s="70"/>
      <c r="S49" s="70"/>
      <c r="T49" s="70"/>
      <c r="U49" s="70"/>
      <c r="V49" s="70"/>
      <c r="W49" s="70"/>
      <c r="X49" s="70"/>
      <c r="Y49" s="70"/>
      <c r="Z49" s="70"/>
    </row>
    <row r="50" spans="1:26" ht="15" customHeight="1" x14ac:dyDescent="0.2">
      <c r="A50" s="94">
        <v>41</v>
      </c>
      <c r="B50" s="268" t="s">
        <v>784</v>
      </c>
      <c r="C50" s="265"/>
      <c r="D50" s="264">
        <v>2012</v>
      </c>
      <c r="E50" s="265"/>
      <c r="F50" s="155" t="s">
        <v>1096</v>
      </c>
      <c r="G50" s="134">
        <v>71</v>
      </c>
      <c r="H50" s="266" t="s">
        <v>828</v>
      </c>
      <c r="I50" s="267"/>
      <c r="J50" s="265"/>
      <c r="K50" s="96"/>
      <c r="L50" s="99" t="s">
        <v>634</v>
      </c>
      <c r="M50" s="99">
        <v>104119</v>
      </c>
      <c r="N50" s="286" t="s">
        <v>829</v>
      </c>
      <c r="O50" s="267"/>
      <c r="P50" s="287"/>
      <c r="Q50" s="70" t="s">
        <v>829</v>
      </c>
      <c r="R50" s="70"/>
      <c r="S50" s="70"/>
      <c r="T50" s="70"/>
      <c r="U50" s="70"/>
      <c r="V50" s="70"/>
      <c r="W50" s="70"/>
      <c r="X50" s="70"/>
      <c r="Y50" s="70"/>
      <c r="Z50" s="70"/>
    </row>
    <row r="51" spans="1:26" ht="15" customHeight="1" x14ac:dyDescent="0.2">
      <c r="A51" s="94">
        <v>42</v>
      </c>
      <c r="B51" s="268" t="s">
        <v>204</v>
      </c>
      <c r="C51" s="265"/>
      <c r="D51" s="264">
        <v>2009</v>
      </c>
      <c r="E51" s="265"/>
      <c r="F51" s="155" t="s">
        <v>1097</v>
      </c>
      <c r="G51" s="134">
        <v>975</v>
      </c>
      <c r="H51" s="266" t="s">
        <v>828</v>
      </c>
      <c r="I51" s="267"/>
      <c r="J51" s="265"/>
      <c r="K51" s="96"/>
      <c r="L51" s="99" t="s">
        <v>634</v>
      </c>
      <c r="M51" s="99">
        <v>104120</v>
      </c>
      <c r="N51" s="286" t="s">
        <v>830</v>
      </c>
      <c r="O51" s="267"/>
      <c r="P51" s="287"/>
      <c r="Q51" s="70" t="s">
        <v>830</v>
      </c>
      <c r="R51" s="70"/>
      <c r="S51" s="70"/>
      <c r="T51" s="70"/>
      <c r="U51" s="70"/>
      <c r="V51" s="70"/>
      <c r="W51" s="70"/>
      <c r="X51" s="70"/>
      <c r="Y51" s="70"/>
      <c r="Z51" s="70"/>
    </row>
    <row r="52" spans="1:26" ht="15" customHeight="1" x14ac:dyDescent="0.2">
      <c r="A52" s="94">
        <v>43</v>
      </c>
      <c r="B52" s="268" t="s">
        <v>784</v>
      </c>
      <c r="C52" s="265"/>
      <c r="D52" s="264">
        <v>2020</v>
      </c>
      <c r="E52" s="265"/>
      <c r="F52" s="156" t="s">
        <v>1098</v>
      </c>
      <c r="G52" s="134">
        <v>776</v>
      </c>
      <c r="H52" s="266" t="s">
        <v>696</v>
      </c>
      <c r="I52" s="267"/>
      <c r="J52" s="265"/>
      <c r="K52" s="96"/>
      <c r="L52" s="99" t="s">
        <v>634</v>
      </c>
      <c r="M52" s="99">
        <v>104122</v>
      </c>
      <c r="N52" s="286" t="s">
        <v>831</v>
      </c>
      <c r="O52" s="267"/>
      <c r="P52" s="287"/>
      <c r="Q52" s="70" t="s">
        <v>831</v>
      </c>
      <c r="R52" s="70"/>
      <c r="S52" s="70"/>
      <c r="T52" s="70"/>
      <c r="U52" s="70"/>
      <c r="V52" s="70"/>
      <c r="W52" s="70"/>
      <c r="X52" s="70"/>
      <c r="Y52" s="70"/>
      <c r="Z52" s="70"/>
    </row>
    <row r="53" spans="1:26" ht="15" customHeight="1" x14ac:dyDescent="0.2">
      <c r="A53" s="94">
        <v>45</v>
      </c>
      <c r="B53" s="268" t="s">
        <v>199</v>
      </c>
      <c r="C53" s="265"/>
      <c r="D53" s="264">
        <v>1993</v>
      </c>
      <c r="E53" s="265"/>
      <c r="F53" s="155" t="s">
        <v>1099</v>
      </c>
      <c r="G53" s="134">
        <v>177</v>
      </c>
      <c r="H53" s="266" t="s">
        <v>696</v>
      </c>
      <c r="I53" s="267"/>
      <c r="J53" s="265"/>
      <c r="K53" s="96"/>
      <c r="L53" s="99" t="s">
        <v>634</v>
      </c>
      <c r="M53" s="99">
        <v>104125</v>
      </c>
      <c r="N53" s="286" t="s">
        <v>832</v>
      </c>
      <c r="O53" s="267"/>
      <c r="P53" s="287"/>
      <c r="Q53" s="70" t="s">
        <v>832</v>
      </c>
      <c r="R53" s="70"/>
      <c r="S53" s="70"/>
      <c r="T53" s="70"/>
      <c r="U53" s="70"/>
      <c r="V53" s="70"/>
      <c r="W53" s="70"/>
      <c r="X53" s="70"/>
      <c r="Y53" s="70"/>
      <c r="Z53" s="70"/>
    </row>
    <row r="54" spans="1:26" ht="15" customHeight="1" x14ac:dyDescent="0.2">
      <c r="A54" s="94">
        <v>46</v>
      </c>
      <c r="B54" s="285" t="s">
        <v>784</v>
      </c>
      <c r="C54" s="277"/>
      <c r="D54" s="280">
        <v>2021</v>
      </c>
      <c r="E54" s="277"/>
      <c r="F54" s="164" t="s">
        <v>1100</v>
      </c>
      <c r="G54" s="136">
        <v>896</v>
      </c>
      <c r="H54" s="275" t="s">
        <v>696</v>
      </c>
      <c r="I54" s="276"/>
      <c r="J54" s="277"/>
      <c r="K54" s="165"/>
      <c r="L54" s="137" t="s">
        <v>634</v>
      </c>
      <c r="M54" s="137">
        <v>104126</v>
      </c>
      <c r="N54" s="340" t="s">
        <v>833</v>
      </c>
      <c r="O54" s="341"/>
      <c r="P54" s="342"/>
      <c r="Q54" s="70" t="s">
        <v>833</v>
      </c>
      <c r="R54" s="70"/>
      <c r="S54" s="70"/>
      <c r="T54" s="70"/>
      <c r="U54" s="70"/>
      <c r="V54" s="70"/>
      <c r="W54" s="70"/>
      <c r="X54" s="70"/>
      <c r="Y54" s="70"/>
      <c r="Z54" s="70"/>
    </row>
    <row r="55" spans="1:26" ht="15" customHeight="1" x14ac:dyDescent="0.2">
      <c r="A55" s="94">
        <v>47</v>
      </c>
      <c r="B55" s="268" t="s">
        <v>784</v>
      </c>
      <c r="C55" s="265"/>
      <c r="D55" s="264">
        <v>2020</v>
      </c>
      <c r="E55" s="265"/>
      <c r="F55" s="156" t="s">
        <v>1101</v>
      </c>
      <c r="G55" s="134">
        <v>919</v>
      </c>
      <c r="H55" s="266" t="s">
        <v>696</v>
      </c>
      <c r="I55" s="267"/>
      <c r="J55" s="265"/>
      <c r="K55" s="78"/>
      <c r="L55" s="79" t="s">
        <v>634</v>
      </c>
      <c r="M55" s="79">
        <v>104127</v>
      </c>
      <c r="N55" s="338" t="s">
        <v>834</v>
      </c>
      <c r="O55" s="267"/>
      <c r="P55" s="265"/>
      <c r="Q55" s="70" t="s">
        <v>834</v>
      </c>
      <c r="R55" s="70"/>
      <c r="S55" s="70"/>
      <c r="T55" s="70"/>
      <c r="U55" s="70" t="s">
        <v>835</v>
      </c>
      <c r="V55" s="158"/>
      <c r="W55" s="70"/>
      <c r="X55" s="70"/>
      <c r="Y55" s="70"/>
      <c r="Z55" s="70"/>
    </row>
    <row r="56" spans="1:26" ht="15" customHeight="1" x14ac:dyDescent="0.2">
      <c r="A56" s="94">
        <v>48</v>
      </c>
      <c r="B56" s="284" t="s">
        <v>715</v>
      </c>
      <c r="C56" s="274"/>
      <c r="D56" s="273">
        <v>2022</v>
      </c>
      <c r="E56" s="274"/>
      <c r="F56" s="204" t="s">
        <v>1102</v>
      </c>
      <c r="G56" s="205">
        <v>264</v>
      </c>
      <c r="H56" s="278" t="s">
        <v>696</v>
      </c>
      <c r="I56" s="279"/>
      <c r="J56" s="274"/>
      <c r="K56" s="206"/>
      <c r="L56" s="207"/>
      <c r="M56" s="207"/>
      <c r="N56" s="339"/>
      <c r="O56" s="279"/>
      <c r="P56" s="274"/>
      <c r="Q56" s="70"/>
      <c r="R56" s="70"/>
      <c r="S56" s="70"/>
      <c r="T56" s="70"/>
      <c r="U56" s="70"/>
      <c r="V56" s="158"/>
      <c r="W56" s="70"/>
      <c r="X56" s="70"/>
      <c r="Y56" s="70"/>
      <c r="Z56" s="70"/>
    </row>
    <row r="57" spans="1:26" ht="16.5" customHeight="1" x14ac:dyDescent="0.2">
      <c r="A57" s="94">
        <v>49</v>
      </c>
      <c r="B57" s="281" t="s">
        <v>60</v>
      </c>
      <c r="C57" s="282"/>
      <c r="D57" s="283"/>
      <c r="E57" s="283"/>
      <c r="F57" s="208" t="s">
        <v>61</v>
      </c>
      <c r="G57" s="208" t="s">
        <v>62</v>
      </c>
      <c r="H57" s="337" t="s">
        <v>25</v>
      </c>
      <c r="I57" s="337"/>
      <c r="J57" s="337"/>
      <c r="K57" s="200"/>
      <c r="L57" s="200"/>
      <c r="M57" s="200"/>
      <c r="N57" s="336" t="s">
        <v>51</v>
      </c>
      <c r="O57" s="336"/>
      <c r="P57" s="336"/>
      <c r="Q57" s="70"/>
      <c r="R57" s="70"/>
      <c r="S57" s="70"/>
      <c r="T57" s="70"/>
      <c r="U57" s="70"/>
      <c r="V57" s="70"/>
      <c r="W57" s="70"/>
      <c r="X57" s="70"/>
      <c r="Y57" s="70"/>
      <c r="Z57" s="70"/>
    </row>
    <row r="58" spans="1:26" ht="16.5" customHeight="1" x14ac:dyDescent="0.2">
      <c r="A58" s="94">
        <v>50</v>
      </c>
      <c r="B58" s="269" t="s">
        <v>1253</v>
      </c>
      <c r="C58" s="270"/>
      <c r="D58" s="272"/>
      <c r="E58" s="272"/>
      <c r="F58" s="209" t="s">
        <v>1254</v>
      </c>
      <c r="G58" s="209" t="s">
        <v>122</v>
      </c>
      <c r="H58" s="271" t="s">
        <v>47</v>
      </c>
      <c r="I58" s="271"/>
      <c r="J58" s="271"/>
      <c r="K58" s="210"/>
      <c r="L58" s="210"/>
      <c r="M58" s="210"/>
      <c r="N58" s="263" t="s">
        <v>51</v>
      </c>
      <c r="O58" s="263"/>
      <c r="P58" s="263"/>
      <c r="Q58" s="70"/>
      <c r="R58" s="70"/>
      <c r="S58" s="70"/>
      <c r="T58" s="70"/>
      <c r="U58" s="70"/>
      <c r="V58" s="70"/>
      <c r="W58" s="70"/>
      <c r="X58" s="70"/>
      <c r="Y58" s="70"/>
      <c r="Z58" s="70"/>
    </row>
    <row r="59" spans="1:26" ht="16.5" customHeight="1" x14ac:dyDescent="0.2">
      <c r="A59" s="94"/>
      <c r="B59" s="269" t="s">
        <v>1271</v>
      </c>
      <c r="C59" s="270"/>
      <c r="D59" s="272">
        <v>11297897</v>
      </c>
      <c r="E59" s="272"/>
      <c r="F59" s="209" t="s">
        <v>1272</v>
      </c>
      <c r="G59" s="209" t="s">
        <v>122</v>
      </c>
      <c r="H59" s="271" t="s">
        <v>17</v>
      </c>
      <c r="I59" s="271"/>
      <c r="J59" s="271"/>
      <c r="K59" s="210"/>
      <c r="L59" s="210"/>
      <c r="M59" s="210"/>
      <c r="N59" s="263" t="s">
        <v>51</v>
      </c>
      <c r="O59" s="263"/>
      <c r="P59" s="263"/>
      <c r="Q59" s="70"/>
      <c r="R59" s="70"/>
      <c r="S59" s="70"/>
      <c r="T59" s="70"/>
      <c r="U59" s="70"/>
      <c r="V59" s="70"/>
      <c r="W59" s="70"/>
      <c r="X59" s="70"/>
      <c r="Y59" s="70"/>
      <c r="Z59" s="70"/>
    </row>
    <row r="60" spans="1:26" ht="12.75" customHeight="1" x14ac:dyDescent="0.2">
      <c r="A60" s="70"/>
      <c r="B60" s="70"/>
      <c r="C60" s="70"/>
      <c r="D60" s="70"/>
      <c r="E60" s="118"/>
      <c r="F60" s="118"/>
      <c r="G60" s="118"/>
      <c r="H60" s="118"/>
      <c r="I60" s="118"/>
      <c r="J60" s="118"/>
      <c r="K60" s="118"/>
      <c r="L60" s="118"/>
      <c r="M60" s="118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</row>
    <row r="61" spans="1:26" ht="12.75" customHeight="1" x14ac:dyDescent="0.2">
      <c r="A61" s="70"/>
      <c r="B61" s="70"/>
      <c r="C61" s="70"/>
      <c r="D61" s="70"/>
      <c r="E61" s="118"/>
      <c r="F61" s="118"/>
      <c r="G61" s="118"/>
      <c r="H61" s="118"/>
      <c r="I61" s="118"/>
      <c r="J61" s="118"/>
      <c r="K61" s="118"/>
      <c r="L61" s="118"/>
      <c r="M61" s="118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spans="1:26" ht="12.75" customHeight="1" x14ac:dyDescent="0.2">
      <c r="A62" s="70"/>
      <c r="B62" s="70"/>
      <c r="C62" s="70"/>
      <c r="D62" s="70"/>
      <c r="E62" s="118"/>
      <c r="F62" s="118"/>
      <c r="G62" s="118"/>
      <c r="H62" s="118"/>
      <c r="I62" s="118"/>
      <c r="J62" s="118"/>
      <c r="K62" s="118"/>
      <c r="L62" s="118"/>
      <c r="M62" s="118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spans="1:26" ht="12.75" customHeight="1" x14ac:dyDescent="0.2">
      <c r="A63" s="70"/>
      <c r="B63" s="70"/>
      <c r="C63" s="70"/>
      <c r="D63" s="70"/>
      <c r="E63" s="118"/>
      <c r="F63" s="118"/>
      <c r="G63" s="118"/>
      <c r="H63" s="118"/>
      <c r="I63" s="118"/>
      <c r="J63" s="118"/>
      <c r="K63" s="118"/>
      <c r="L63" s="118"/>
      <c r="M63" s="118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spans="1:26" ht="12.75" customHeight="1" x14ac:dyDescent="0.2">
      <c r="A64" s="70"/>
      <c r="B64" s="70"/>
      <c r="C64" s="70"/>
      <c r="D64" s="70"/>
      <c r="E64" s="118"/>
      <c r="F64" s="118"/>
      <c r="G64" s="118"/>
      <c r="H64" s="118"/>
      <c r="I64" s="118"/>
      <c r="J64" s="118"/>
      <c r="K64" s="118"/>
      <c r="L64" s="118"/>
      <c r="M64" s="118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26" ht="12.75" customHeight="1" x14ac:dyDescent="0.2">
      <c r="A65" s="70"/>
      <c r="B65" s="70"/>
      <c r="C65" s="70"/>
      <c r="D65" s="70"/>
      <c r="E65" s="118"/>
      <c r="F65" s="118"/>
      <c r="G65" s="118"/>
      <c r="H65" s="118"/>
      <c r="I65" s="118"/>
      <c r="J65" s="118"/>
      <c r="K65" s="118"/>
      <c r="L65" s="118"/>
      <c r="M65" s="118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26" ht="12.75" customHeight="1" x14ac:dyDescent="0.2">
      <c r="A66" s="70"/>
      <c r="B66" s="70"/>
      <c r="C66" s="70"/>
      <c r="D66" s="70"/>
      <c r="E66" s="118"/>
      <c r="F66" s="118"/>
      <c r="G66" s="118"/>
      <c r="H66" s="118"/>
      <c r="I66" s="118"/>
      <c r="J66" s="118"/>
      <c r="K66" s="118"/>
      <c r="L66" s="118"/>
      <c r="M66" s="118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</row>
    <row r="67" spans="1:26" ht="12.75" customHeight="1" x14ac:dyDescent="0.2">
      <c r="A67" s="70"/>
      <c r="B67" s="70"/>
      <c r="C67" s="70"/>
      <c r="D67" s="70"/>
      <c r="E67" s="118"/>
      <c r="F67" s="118"/>
      <c r="G67" s="118"/>
      <c r="H67" s="118"/>
      <c r="I67" s="118"/>
      <c r="J67" s="118"/>
      <c r="K67" s="118"/>
      <c r="L67" s="118"/>
      <c r="M67" s="118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26" ht="12.75" customHeight="1" x14ac:dyDescent="0.2">
      <c r="A68" s="70"/>
      <c r="B68" s="70"/>
      <c r="C68" s="70"/>
      <c r="D68" s="70"/>
      <c r="E68" s="118"/>
      <c r="F68" s="118"/>
      <c r="G68" s="118"/>
      <c r="H68" s="118"/>
      <c r="I68" s="118"/>
      <c r="J68" s="118"/>
      <c r="K68" s="118"/>
      <c r="L68" s="118"/>
      <c r="M68" s="118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26" ht="12.75" customHeight="1" x14ac:dyDescent="0.2">
      <c r="A69" s="70"/>
      <c r="B69" s="70"/>
      <c r="C69" s="70"/>
      <c r="D69" s="70"/>
      <c r="E69" s="118"/>
      <c r="F69" s="118"/>
      <c r="G69" s="118"/>
      <c r="H69" s="118"/>
      <c r="I69" s="118"/>
      <c r="J69" s="118"/>
      <c r="K69" s="118"/>
      <c r="L69" s="118"/>
      <c r="M69" s="118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6" ht="12.75" customHeight="1" x14ac:dyDescent="0.2">
      <c r="A70" s="70"/>
      <c r="B70" s="70"/>
      <c r="C70" s="70"/>
      <c r="D70" s="70"/>
      <c r="E70" s="118"/>
      <c r="F70" s="118"/>
      <c r="G70" s="118"/>
      <c r="H70" s="118"/>
      <c r="I70" s="118"/>
      <c r="J70" s="118"/>
      <c r="K70" s="118"/>
      <c r="L70" s="118"/>
      <c r="M70" s="118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</row>
    <row r="71" spans="1:26" ht="12.75" customHeight="1" x14ac:dyDescent="0.2">
      <c r="A71" s="70"/>
      <c r="B71" s="70"/>
      <c r="C71" s="70"/>
      <c r="D71" s="70"/>
      <c r="E71" s="118"/>
      <c r="F71" s="118"/>
      <c r="G71" s="118"/>
      <c r="H71" s="118"/>
      <c r="I71" s="118"/>
      <c r="J71" s="118"/>
      <c r="K71" s="118"/>
      <c r="L71" s="118"/>
      <c r="M71" s="118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26" ht="12.75" customHeight="1" x14ac:dyDescent="0.2">
      <c r="A72" s="70"/>
      <c r="B72" s="70"/>
      <c r="C72" s="70"/>
      <c r="D72" s="70"/>
      <c r="E72" s="118"/>
      <c r="F72" s="118"/>
      <c r="G72" s="118"/>
      <c r="H72" s="118"/>
      <c r="I72" s="118"/>
      <c r="J72" s="118"/>
      <c r="K72" s="118"/>
      <c r="L72" s="118"/>
      <c r="M72" s="118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26" ht="12.75" customHeight="1" x14ac:dyDescent="0.2">
      <c r="A73" s="70"/>
      <c r="B73" s="70"/>
      <c r="C73" s="70"/>
      <c r="D73" s="70"/>
      <c r="E73" s="118"/>
      <c r="F73" s="118"/>
      <c r="G73" s="118"/>
      <c r="H73" s="118"/>
      <c r="I73" s="118"/>
      <c r="J73" s="118"/>
      <c r="K73" s="118"/>
      <c r="L73" s="118"/>
      <c r="M73" s="118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26" ht="12.75" customHeight="1" x14ac:dyDescent="0.2">
      <c r="A74" s="70"/>
      <c r="B74" s="70"/>
      <c r="C74" s="70"/>
      <c r="D74" s="70"/>
      <c r="E74" s="118"/>
      <c r="F74" s="118"/>
      <c r="G74" s="118"/>
      <c r="H74" s="118"/>
      <c r="I74" s="118"/>
      <c r="J74" s="118"/>
      <c r="K74" s="118"/>
      <c r="L74" s="118"/>
      <c r="M74" s="118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6" ht="12.75" customHeight="1" x14ac:dyDescent="0.2">
      <c r="A75" s="70"/>
      <c r="B75" s="70"/>
      <c r="C75" s="70"/>
      <c r="D75" s="70"/>
      <c r="E75" s="118"/>
      <c r="F75" s="118"/>
      <c r="G75" s="118"/>
      <c r="H75" s="118"/>
      <c r="I75" s="118"/>
      <c r="J75" s="118"/>
      <c r="K75" s="118"/>
      <c r="L75" s="118"/>
      <c r="M75" s="118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6" ht="12.75" customHeight="1" x14ac:dyDescent="0.2">
      <c r="A76" s="70"/>
      <c r="B76" s="70"/>
      <c r="C76" s="70"/>
      <c r="D76" s="70"/>
      <c r="E76" s="118"/>
      <c r="F76" s="118"/>
      <c r="G76" s="118"/>
      <c r="H76" s="118"/>
      <c r="I76" s="118"/>
      <c r="J76" s="118"/>
      <c r="K76" s="118"/>
      <c r="L76" s="118"/>
      <c r="M76" s="118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26" ht="12.75" customHeight="1" x14ac:dyDescent="0.2">
      <c r="A77" s="70"/>
      <c r="B77" s="70"/>
      <c r="C77" s="70"/>
      <c r="D77" s="70"/>
      <c r="E77" s="118"/>
      <c r="F77" s="118"/>
      <c r="G77" s="118"/>
      <c r="H77" s="118"/>
      <c r="I77" s="118"/>
      <c r="J77" s="118"/>
      <c r="K77" s="118"/>
      <c r="L77" s="118"/>
      <c r="M77" s="118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26" ht="12.75" customHeight="1" x14ac:dyDescent="0.2">
      <c r="A78" s="70"/>
      <c r="B78" s="70"/>
      <c r="C78" s="70"/>
      <c r="D78" s="70"/>
      <c r="E78" s="118"/>
      <c r="F78" s="118"/>
      <c r="G78" s="118"/>
      <c r="H78" s="118"/>
      <c r="I78" s="118"/>
      <c r="J78" s="118"/>
      <c r="K78" s="118"/>
      <c r="L78" s="118"/>
      <c r="M78" s="118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</row>
    <row r="79" spans="1:26" ht="12.75" customHeight="1" x14ac:dyDescent="0.2">
      <c r="A79" s="70"/>
      <c r="B79" s="70"/>
      <c r="C79" s="70"/>
      <c r="D79" s="70"/>
      <c r="E79" s="118"/>
      <c r="F79" s="118"/>
      <c r="G79" s="118"/>
      <c r="H79" s="118"/>
      <c r="I79" s="118"/>
      <c r="J79" s="118"/>
      <c r="K79" s="118"/>
      <c r="L79" s="118"/>
      <c r="M79" s="118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</row>
    <row r="80" spans="1:26" ht="12.75" customHeight="1" x14ac:dyDescent="0.2">
      <c r="A80" s="70"/>
      <c r="B80" s="70"/>
      <c r="C80" s="70"/>
      <c r="D80" s="70"/>
      <c r="E80" s="118"/>
      <c r="F80" s="118"/>
      <c r="G80" s="118"/>
      <c r="H80" s="118"/>
      <c r="I80" s="118"/>
      <c r="J80" s="118"/>
      <c r="K80" s="118"/>
      <c r="L80" s="118"/>
      <c r="M80" s="118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</row>
    <row r="81" spans="1:26" ht="12.75" customHeight="1" x14ac:dyDescent="0.2">
      <c r="A81" s="70"/>
      <c r="B81" s="70"/>
      <c r="C81" s="70"/>
      <c r="D81" s="70"/>
      <c r="E81" s="118"/>
      <c r="F81" s="118"/>
      <c r="G81" s="118"/>
      <c r="H81" s="118"/>
      <c r="I81" s="118"/>
      <c r="J81" s="118"/>
      <c r="K81" s="118"/>
      <c r="L81" s="118"/>
      <c r="M81" s="118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</row>
    <row r="82" spans="1:26" ht="12.75" customHeight="1" x14ac:dyDescent="0.2">
      <c r="A82" s="70"/>
      <c r="B82" s="70"/>
      <c r="C82" s="70"/>
      <c r="D82" s="70"/>
      <c r="E82" s="118"/>
      <c r="F82" s="118"/>
      <c r="G82" s="118"/>
      <c r="H82" s="118"/>
      <c r="I82" s="118"/>
      <c r="J82" s="118"/>
      <c r="K82" s="118"/>
      <c r="L82" s="118"/>
      <c r="M82" s="118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</row>
    <row r="83" spans="1:26" ht="12.75" customHeight="1" x14ac:dyDescent="0.2">
      <c r="A83" s="70"/>
      <c r="B83" s="70"/>
      <c r="C83" s="70"/>
      <c r="D83" s="70"/>
      <c r="E83" s="118"/>
      <c r="F83" s="118"/>
      <c r="G83" s="118"/>
      <c r="H83" s="118"/>
      <c r="I83" s="118"/>
      <c r="J83" s="118"/>
      <c r="K83" s="118"/>
      <c r="L83" s="118"/>
      <c r="M83" s="118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</row>
    <row r="84" spans="1:26" ht="12.75" customHeight="1" x14ac:dyDescent="0.2">
      <c r="A84" s="70"/>
      <c r="B84" s="70"/>
      <c r="C84" s="70"/>
      <c r="D84" s="70"/>
      <c r="E84" s="118"/>
      <c r="F84" s="118"/>
      <c r="G84" s="118"/>
      <c r="H84" s="118"/>
      <c r="I84" s="118"/>
      <c r="J84" s="118"/>
      <c r="K84" s="118"/>
      <c r="L84" s="118"/>
      <c r="M84" s="118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</row>
    <row r="85" spans="1:26" ht="12.75" customHeight="1" x14ac:dyDescent="0.2">
      <c r="A85" s="70"/>
      <c r="B85" s="70"/>
      <c r="C85" s="70"/>
      <c r="D85" s="70"/>
      <c r="E85" s="118"/>
      <c r="F85" s="118"/>
      <c r="G85" s="118"/>
      <c r="H85" s="118"/>
      <c r="I85" s="118"/>
      <c r="J85" s="118"/>
      <c r="K85" s="118"/>
      <c r="L85" s="118"/>
      <c r="M85" s="118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</row>
    <row r="86" spans="1:26" ht="12.75" customHeight="1" x14ac:dyDescent="0.2">
      <c r="A86" s="70"/>
      <c r="B86" s="70"/>
      <c r="C86" s="70"/>
      <c r="D86" s="70"/>
      <c r="E86" s="118"/>
      <c r="F86" s="118"/>
      <c r="G86" s="118"/>
      <c r="H86" s="118"/>
      <c r="I86" s="118"/>
      <c r="J86" s="118"/>
      <c r="K86" s="118"/>
      <c r="L86" s="118"/>
      <c r="M86" s="118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</row>
    <row r="87" spans="1:26" ht="12.75" customHeight="1" x14ac:dyDescent="0.2">
      <c r="A87" s="70"/>
      <c r="B87" s="70"/>
      <c r="C87" s="70"/>
      <c r="D87" s="70"/>
      <c r="E87" s="118"/>
      <c r="F87" s="118"/>
      <c r="G87" s="118"/>
      <c r="H87" s="118"/>
      <c r="I87" s="118"/>
      <c r="J87" s="118"/>
      <c r="K87" s="118"/>
      <c r="L87" s="118"/>
      <c r="M87" s="118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</row>
    <row r="88" spans="1:26" ht="12.75" customHeight="1" x14ac:dyDescent="0.2">
      <c r="A88" s="70"/>
      <c r="B88" s="70"/>
      <c r="C88" s="70"/>
      <c r="D88" s="70"/>
      <c r="E88" s="118"/>
      <c r="F88" s="118"/>
      <c r="G88" s="118"/>
      <c r="H88" s="118"/>
      <c r="I88" s="118"/>
      <c r="J88" s="118"/>
      <c r="K88" s="118"/>
      <c r="L88" s="118"/>
      <c r="M88" s="118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</row>
    <row r="89" spans="1:26" ht="12.75" customHeight="1" x14ac:dyDescent="0.2">
      <c r="A89" s="70"/>
      <c r="B89" s="70"/>
      <c r="C89" s="70"/>
      <c r="D89" s="70"/>
      <c r="E89" s="118"/>
      <c r="F89" s="118"/>
      <c r="G89" s="118"/>
      <c r="H89" s="118"/>
      <c r="I89" s="118"/>
      <c r="J89" s="118"/>
      <c r="K89" s="118"/>
      <c r="L89" s="118"/>
      <c r="M89" s="118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</row>
    <row r="90" spans="1:26" ht="12.75" customHeight="1" x14ac:dyDescent="0.2">
      <c r="A90" s="70"/>
      <c r="B90" s="70"/>
      <c r="C90" s="70"/>
      <c r="D90" s="70"/>
      <c r="E90" s="118"/>
      <c r="F90" s="118"/>
      <c r="G90" s="118"/>
      <c r="H90" s="118"/>
      <c r="I90" s="118"/>
      <c r="J90" s="118"/>
      <c r="K90" s="118"/>
      <c r="L90" s="118"/>
      <c r="M90" s="118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</row>
    <row r="91" spans="1:26" ht="12.75" customHeight="1" x14ac:dyDescent="0.2">
      <c r="A91" s="70"/>
      <c r="B91" s="70"/>
      <c r="C91" s="70"/>
      <c r="D91" s="70"/>
      <c r="E91" s="118"/>
      <c r="F91" s="118"/>
      <c r="G91" s="118"/>
      <c r="H91" s="118"/>
      <c r="I91" s="118"/>
      <c r="J91" s="118"/>
      <c r="K91" s="118"/>
      <c r="L91" s="118"/>
      <c r="M91" s="118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</row>
    <row r="92" spans="1:26" ht="12.75" customHeight="1" x14ac:dyDescent="0.2">
      <c r="A92" s="70"/>
      <c r="B92" s="70"/>
      <c r="C92" s="70"/>
      <c r="D92" s="70"/>
      <c r="E92" s="118"/>
      <c r="F92" s="118"/>
      <c r="G92" s="118"/>
      <c r="H92" s="118"/>
      <c r="I92" s="118"/>
      <c r="J92" s="118"/>
      <c r="K92" s="118"/>
      <c r="L92" s="118"/>
      <c r="M92" s="118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</row>
    <row r="93" spans="1:26" ht="12.75" customHeight="1" x14ac:dyDescent="0.2">
      <c r="A93" s="70"/>
      <c r="B93" s="70"/>
      <c r="C93" s="70"/>
      <c r="D93" s="70"/>
      <c r="E93" s="118"/>
      <c r="F93" s="118"/>
      <c r="G93" s="118"/>
      <c r="H93" s="118"/>
      <c r="I93" s="118"/>
      <c r="J93" s="118"/>
      <c r="K93" s="118"/>
      <c r="L93" s="118"/>
      <c r="M93" s="118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</row>
    <row r="94" spans="1:26" ht="12.75" customHeight="1" x14ac:dyDescent="0.2">
      <c r="A94" s="70"/>
      <c r="B94" s="70"/>
      <c r="C94" s="70"/>
      <c r="D94" s="70"/>
      <c r="E94" s="118"/>
      <c r="F94" s="118"/>
      <c r="G94" s="118"/>
      <c r="H94" s="118"/>
      <c r="I94" s="118"/>
      <c r="J94" s="118"/>
      <c r="K94" s="118"/>
      <c r="L94" s="118"/>
      <c r="M94" s="118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</row>
    <row r="95" spans="1:26" ht="12.75" customHeight="1" x14ac:dyDescent="0.2">
      <c r="A95" s="70"/>
      <c r="B95" s="70"/>
      <c r="C95" s="70"/>
      <c r="D95" s="70"/>
      <c r="E95" s="118"/>
      <c r="F95" s="118"/>
      <c r="G95" s="118"/>
      <c r="H95" s="118"/>
      <c r="I95" s="118"/>
      <c r="J95" s="118"/>
      <c r="K95" s="118"/>
      <c r="L95" s="118"/>
      <c r="M95" s="118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</row>
    <row r="96" spans="1:26" ht="12.75" customHeight="1" x14ac:dyDescent="0.2">
      <c r="A96" s="70"/>
      <c r="B96" s="70"/>
      <c r="C96" s="70"/>
      <c r="D96" s="70"/>
      <c r="E96" s="118"/>
      <c r="F96" s="118"/>
      <c r="G96" s="118"/>
      <c r="H96" s="118"/>
      <c r="I96" s="118"/>
      <c r="J96" s="118"/>
      <c r="K96" s="118"/>
      <c r="L96" s="118"/>
      <c r="M96" s="118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</row>
    <row r="97" spans="1:26" ht="12.75" customHeight="1" x14ac:dyDescent="0.2">
      <c r="A97" s="70"/>
      <c r="B97" s="70"/>
      <c r="C97" s="70"/>
      <c r="D97" s="70"/>
      <c r="E97" s="118"/>
      <c r="F97" s="118"/>
      <c r="G97" s="118"/>
      <c r="H97" s="118"/>
      <c r="I97" s="118"/>
      <c r="J97" s="118"/>
      <c r="K97" s="118"/>
      <c r="L97" s="118"/>
      <c r="M97" s="118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6" ht="12.75" customHeight="1" x14ac:dyDescent="0.2">
      <c r="A98" s="70"/>
      <c r="B98" s="70"/>
      <c r="C98" s="70"/>
      <c r="D98" s="70"/>
      <c r="E98" s="118"/>
      <c r="F98" s="118"/>
      <c r="G98" s="118"/>
      <c r="H98" s="118"/>
      <c r="I98" s="118"/>
      <c r="J98" s="118"/>
      <c r="K98" s="118"/>
      <c r="L98" s="118"/>
      <c r="M98" s="118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6" ht="12.75" customHeight="1" x14ac:dyDescent="0.2">
      <c r="A99" s="70"/>
      <c r="B99" s="70"/>
      <c r="C99" s="70"/>
      <c r="D99" s="70"/>
      <c r="E99" s="118"/>
      <c r="F99" s="118"/>
      <c r="G99" s="118"/>
      <c r="H99" s="118"/>
      <c r="I99" s="118"/>
      <c r="J99" s="118"/>
      <c r="K99" s="118"/>
      <c r="L99" s="118"/>
      <c r="M99" s="118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2.75" customHeight="1" x14ac:dyDescent="0.2">
      <c r="A100" s="70"/>
      <c r="B100" s="70"/>
      <c r="C100" s="70"/>
      <c r="D100" s="70"/>
      <c r="E100" s="118"/>
      <c r="F100" s="118"/>
      <c r="G100" s="118"/>
      <c r="H100" s="118"/>
      <c r="I100" s="118"/>
      <c r="J100" s="118"/>
      <c r="K100" s="118"/>
      <c r="L100" s="118"/>
      <c r="M100" s="118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ht="12.75" customHeight="1" x14ac:dyDescent="0.2">
      <c r="A101" s="70"/>
      <c r="B101" s="70"/>
      <c r="C101" s="70"/>
      <c r="D101" s="70"/>
      <c r="E101" s="118"/>
      <c r="F101" s="118"/>
      <c r="G101" s="118"/>
      <c r="H101" s="118"/>
      <c r="I101" s="118"/>
      <c r="J101" s="118"/>
      <c r="K101" s="118"/>
      <c r="L101" s="118"/>
      <c r="M101" s="118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6" ht="12.75" customHeight="1" x14ac:dyDescent="0.2">
      <c r="A102" s="70"/>
      <c r="B102" s="70"/>
      <c r="C102" s="70"/>
      <c r="D102" s="70"/>
      <c r="E102" s="118"/>
      <c r="F102" s="118"/>
      <c r="G102" s="118"/>
      <c r="H102" s="118"/>
      <c r="I102" s="118"/>
      <c r="J102" s="118"/>
      <c r="K102" s="118"/>
      <c r="L102" s="118"/>
      <c r="M102" s="118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</row>
    <row r="103" spans="1:26" ht="12.75" customHeight="1" x14ac:dyDescent="0.2">
      <c r="A103" s="70"/>
      <c r="B103" s="70"/>
      <c r="C103" s="70"/>
      <c r="D103" s="70"/>
      <c r="E103" s="118"/>
      <c r="F103" s="118"/>
      <c r="G103" s="118"/>
      <c r="H103" s="118"/>
      <c r="I103" s="118"/>
      <c r="J103" s="118"/>
      <c r="K103" s="118"/>
      <c r="L103" s="118"/>
      <c r="M103" s="118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</row>
    <row r="104" spans="1:26" ht="12.75" customHeight="1" x14ac:dyDescent="0.2">
      <c r="A104" s="70"/>
      <c r="B104" s="70"/>
      <c r="C104" s="70"/>
      <c r="D104" s="70"/>
      <c r="E104" s="118"/>
      <c r="F104" s="118"/>
      <c r="G104" s="118"/>
      <c r="H104" s="118"/>
      <c r="I104" s="118"/>
      <c r="J104" s="118"/>
      <c r="K104" s="118"/>
      <c r="L104" s="118"/>
      <c r="M104" s="118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</row>
    <row r="105" spans="1:26" ht="12.75" customHeight="1" x14ac:dyDescent="0.2">
      <c r="A105" s="70"/>
      <c r="B105" s="70"/>
      <c r="C105" s="70"/>
      <c r="D105" s="70"/>
      <c r="E105" s="118"/>
      <c r="F105" s="118"/>
      <c r="G105" s="118"/>
      <c r="H105" s="118"/>
      <c r="I105" s="118"/>
      <c r="J105" s="118"/>
      <c r="K105" s="118"/>
      <c r="L105" s="118"/>
      <c r="M105" s="118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</row>
    <row r="106" spans="1:26" ht="12.75" customHeight="1" x14ac:dyDescent="0.2">
      <c r="A106" s="70"/>
      <c r="B106" s="70"/>
      <c r="C106" s="70"/>
      <c r="D106" s="70"/>
      <c r="E106" s="118"/>
      <c r="F106" s="118"/>
      <c r="G106" s="118"/>
      <c r="H106" s="118"/>
      <c r="I106" s="118"/>
      <c r="J106" s="118"/>
      <c r="K106" s="118"/>
      <c r="L106" s="118"/>
      <c r="M106" s="118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</row>
    <row r="107" spans="1:26" ht="12.75" customHeight="1" x14ac:dyDescent="0.2">
      <c r="A107" s="70"/>
      <c r="B107" s="70"/>
      <c r="C107" s="70"/>
      <c r="D107" s="70"/>
      <c r="E107" s="118"/>
      <c r="F107" s="118"/>
      <c r="G107" s="118"/>
      <c r="H107" s="118"/>
      <c r="I107" s="118"/>
      <c r="J107" s="118"/>
      <c r="K107" s="118"/>
      <c r="L107" s="118"/>
      <c r="M107" s="118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</row>
    <row r="108" spans="1:26" ht="12.75" customHeight="1" x14ac:dyDescent="0.2">
      <c r="A108" s="70"/>
      <c r="B108" s="70"/>
      <c r="C108" s="70"/>
      <c r="D108" s="70"/>
      <c r="E108" s="118"/>
      <c r="F108" s="118"/>
      <c r="G108" s="118"/>
      <c r="H108" s="118"/>
      <c r="I108" s="118"/>
      <c r="J108" s="118"/>
      <c r="K108" s="118"/>
      <c r="L108" s="118"/>
      <c r="M108" s="118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</row>
    <row r="109" spans="1:26" ht="12.75" customHeight="1" x14ac:dyDescent="0.2">
      <c r="A109" s="70"/>
      <c r="B109" s="70"/>
      <c r="C109" s="70"/>
      <c r="D109" s="70"/>
      <c r="E109" s="118"/>
      <c r="F109" s="118"/>
      <c r="G109" s="118"/>
      <c r="H109" s="118"/>
      <c r="I109" s="118"/>
      <c r="J109" s="118"/>
      <c r="K109" s="118"/>
      <c r="L109" s="118"/>
      <c r="M109" s="118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6" ht="12.75" customHeight="1" x14ac:dyDescent="0.2">
      <c r="A110" s="70"/>
      <c r="B110" s="70"/>
      <c r="C110" s="70"/>
      <c r="D110" s="70"/>
      <c r="E110" s="118"/>
      <c r="F110" s="118"/>
      <c r="G110" s="118"/>
      <c r="H110" s="118"/>
      <c r="I110" s="118"/>
      <c r="J110" s="118"/>
      <c r="K110" s="118"/>
      <c r="L110" s="118"/>
      <c r="M110" s="118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6" ht="12.75" customHeight="1" x14ac:dyDescent="0.2">
      <c r="A111" s="70"/>
      <c r="B111" s="70"/>
      <c r="C111" s="70"/>
      <c r="D111" s="70"/>
      <c r="E111" s="118"/>
      <c r="F111" s="118"/>
      <c r="G111" s="118"/>
      <c r="H111" s="118"/>
      <c r="I111" s="118"/>
      <c r="J111" s="118"/>
      <c r="K111" s="118"/>
      <c r="L111" s="118"/>
      <c r="M111" s="118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</row>
    <row r="112" spans="1:26" ht="12.75" customHeight="1" x14ac:dyDescent="0.2">
      <c r="A112" s="70"/>
      <c r="B112" s="70"/>
      <c r="C112" s="70"/>
      <c r="D112" s="70"/>
      <c r="E112" s="118"/>
      <c r="F112" s="118"/>
      <c r="G112" s="118"/>
      <c r="H112" s="118"/>
      <c r="I112" s="118"/>
      <c r="J112" s="118"/>
      <c r="K112" s="118"/>
      <c r="L112" s="118"/>
      <c r="M112" s="118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</row>
    <row r="113" spans="1:26" ht="12.75" customHeight="1" x14ac:dyDescent="0.2">
      <c r="A113" s="70"/>
      <c r="B113" s="70"/>
      <c r="C113" s="70"/>
      <c r="D113" s="70"/>
      <c r="E113" s="118"/>
      <c r="F113" s="118"/>
      <c r="G113" s="118"/>
      <c r="H113" s="118"/>
      <c r="I113" s="118"/>
      <c r="J113" s="118"/>
      <c r="K113" s="118"/>
      <c r="L113" s="118"/>
      <c r="M113" s="118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6" ht="12.75" customHeight="1" x14ac:dyDescent="0.2">
      <c r="A114" s="70"/>
      <c r="B114" s="70"/>
      <c r="C114" s="70"/>
      <c r="D114" s="70"/>
      <c r="E114" s="118"/>
      <c r="F114" s="118"/>
      <c r="G114" s="118"/>
      <c r="H114" s="118"/>
      <c r="I114" s="118"/>
      <c r="J114" s="118"/>
      <c r="K114" s="118"/>
      <c r="L114" s="118"/>
      <c r="M114" s="118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</row>
    <row r="115" spans="1:26" ht="12.75" customHeight="1" x14ac:dyDescent="0.2">
      <c r="A115" s="70"/>
      <c r="B115" s="70"/>
      <c r="C115" s="70"/>
      <c r="D115" s="70"/>
      <c r="E115" s="118"/>
      <c r="F115" s="118"/>
      <c r="G115" s="118"/>
      <c r="H115" s="118"/>
      <c r="I115" s="118"/>
      <c r="J115" s="118"/>
      <c r="K115" s="118"/>
      <c r="L115" s="118"/>
      <c r="M115" s="118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</row>
    <row r="116" spans="1:26" ht="12.75" customHeight="1" x14ac:dyDescent="0.2">
      <c r="A116" s="70"/>
      <c r="B116" s="70"/>
      <c r="C116" s="70"/>
      <c r="D116" s="70"/>
      <c r="E116" s="118"/>
      <c r="F116" s="118"/>
      <c r="G116" s="118"/>
      <c r="H116" s="118"/>
      <c r="I116" s="118"/>
      <c r="J116" s="118"/>
      <c r="K116" s="118"/>
      <c r="L116" s="118"/>
      <c r="M116" s="118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</row>
    <row r="117" spans="1:26" ht="12.75" customHeight="1" x14ac:dyDescent="0.2">
      <c r="A117" s="70"/>
      <c r="B117" s="70"/>
      <c r="C117" s="70"/>
      <c r="D117" s="70"/>
      <c r="E117" s="118"/>
      <c r="F117" s="118"/>
      <c r="G117" s="118"/>
      <c r="H117" s="118"/>
      <c r="I117" s="118"/>
      <c r="J117" s="118"/>
      <c r="K117" s="118"/>
      <c r="L117" s="118"/>
      <c r="M117" s="118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</row>
    <row r="118" spans="1:26" ht="12.75" customHeight="1" x14ac:dyDescent="0.2">
      <c r="A118" s="70"/>
      <c r="B118" s="70"/>
      <c r="C118" s="70"/>
      <c r="D118" s="70"/>
      <c r="E118" s="118"/>
      <c r="F118" s="118"/>
      <c r="G118" s="118"/>
      <c r="H118" s="118"/>
      <c r="I118" s="118"/>
      <c r="J118" s="118"/>
      <c r="K118" s="118"/>
      <c r="L118" s="118"/>
      <c r="M118" s="118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</row>
    <row r="119" spans="1:26" ht="12.75" customHeight="1" x14ac:dyDescent="0.2">
      <c r="A119" s="70"/>
      <c r="B119" s="70"/>
      <c r="C119" s="70"/>
      <c r="D119" s="70"/>
      <c r="E119" s="118"/>
      <c r="F119" s="118"/>
      <c r="G119" s="118"/>
      <c r="H119" s="118"/>
      <c r="I119" s="118"/>
      <c r="J119" s="118"/>
      <c r="K119" s="118"/>
      <c r="L119" s="118"/>
      <c r="M119" s="118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</row>
    <row r="120" spans="1:26" ht="12.75" customHeight="1" x14ac:dyDescent="0.2">
      <c r="A120" s="70"/>
      <c r="B120" s="70"/>
      <c r="C120" s="70"/>
      <c r="D120" s="70"/>
      <c r="E120" s="118"/>
      <c r="F120" s="118"/>
      <c r="G120" s="118"/>
      <c r="H120" s="118"/>
      <c r="I120" s="118"/>
      <c r="J120" s="118"/>
      <c r="K120" s="118"/>
      <c r="L120" s="118"/>
      <c r="M120" s="118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</row>
    <row r="121" spans="1:26" ht="12.75" customHeight="1" x14ac:dyDescent="0.2">
      <c r="A121" s="70"/>
      <c r="B121" s="70"/>
      <c r="C121" s="70"/>
      <c r="D121" s="70"/>
      <c r="E121" s="118"/>
      <c r="F121" s="118"/>
      <c r="G121" s="118"/>
      <c r="H121" s="118"/>
      <c r="I121" s="118"/>
      <c r="J121" s="118"/>
      <c r="K121" s="118"/>
      <c r="L121" s="118"/>
      <c r="M121" s="118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6" ht="12.75" customHeight="1" x14ac:dyDescent="0.2">
      <c r="A122" s="70"/>
      <c r="B122" s="70"/>
      <c r="C122" s="70"/>
      <c r="D122" s="70"/>
      <c r="E122" s="118"/>
      <c r="F122" s="118"/>
      <c r="G122" s="118"/>
      <c r="H122" s="118"/>
      <c r="I122" s="118"/>
      <c r="J122" s="118"/>
      <c r="K122" s="118"/>
      <c r="L122" s="118"/>
      <c r="M122" s="118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6" ht="12.75" customHeight="1" x14ac:dyDescent="0.2">
      <c r="A123" s="70"/>
      <c r="B123" s="70"/>
      <c r="C123" s="70"/>
      <c r="D123" s="70"/>
      <c r="E123" s="118"/>
      <c r="F123" s="118"/>
      <c r="G123" s="118"/>
      <c r="H123" s="118"/>
      <c r="I123" s="118"/>
      <c r="J123" s="118"/>
      <c r="K123" s="118"/>
      <c r="L123" s="118"/>
      <c r="M123" s="118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</row>
    <row r="124" spans="1:26" ht="12.75" customHeight="1" x14ac:dyDescent="0.2">
      <c r="A124" s="70"/>
      <c r="B124" s="70"/>
      <c r="C124" s="70"/>
      <c r="D124" s="70"/>
      <c r="E124" s="118"/>
      <c r="F124" s="118"/>
      <c r="G124" s="118"/>
      <c r="H124" s="118"/>
      <c r="I124" s="118"/>
      <c r="J124" s="118"/>
      <c r="K124" s="118"/>
      <c r="L124" s="118"/>
      <c r="M124" s="118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</row>
    <row r="125" spans="1:26" ht="12.75" customHeight="1" x14ac:dyDescent="0.2">
      <c r="A125" s="70"/>
      <c r="B125" s="70"/>
      <c r="C125" s="70"/>
      <c r="D125" s="70"/>
      <c r="E125" s="118"/>
      <c r="F125" s="118"/>
      <c r="G125" s="118"/>
      <c r="H125" s="118"/>
      <c r="I125" s="118"/>
      <c r="J125" s="118"/>
      <c r="K125" s="118"/>
      <c r="L125" s="118"/>
      <c r="M125" s="118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</row>
    <row r="126" spans="1:26" ht="12.75" customHeight="1" x14ac:dyDescent="0.2">
      <c r="A126" s="70"/>
      <c r="B126" s="70"/>
      <c r="C126" s="70"/>
      <c r="D126" s="70"/>
      <c r="E126" s="118"/>
      <c r="F126" s="118"/>
      <c r="G126" s="118"/>
      <c r="H126" s="118"/>
      <c r="I126" s="118"/>
      <c r="J126" s="118"/>
      <c r="K126" s="118"/>
      <c r="L126" s="118"/>
      <c r="M126" s="118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</row>
    <row r="127" spans="1:26" ht="12.75" customHeight="1" x14ac:dyDescent="0.2">
      <c r="A127" s="70"/>
      <c r="B127" s="70"/>
      <c r="C127" s="70"/>
      <c r="D127" s="70"/>
      <c r="E127" s="118"/>
      <c r="F127" s="118"/>
      <c r="G127" s="118"/>
      <c r="H127" s="118"/>
      <c r="I127" s="118"/>
      <c r="J127" s="118"/>
      <c r="K127" s="118"/>
      <c r="L127" s="118"/>
      <c r="M127" s="118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</row>
    <row r="128" spans="1:26" ht="12.75" customHeight="1" x14ac:dyDescent="0.2">
      <c r="A128" s="70"/>
      <c r="B128" s="70"/>
      <c r="C128" s="70"/>
      <c r="D128" s="70"/>
      <c r="E128" s="118"/>
      <c r="F128" s="118"/>
      <c r="G128" s="118"/>
      <c r="H128" s="118"/>
      <c r="I128" s="118"/>
      <c r="J128" s="118"/>
      <c r="K128" s="118"/>
      <c r="L128" s="118"/>
      <c r="M128" s="118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</row>
    <row r="129" spans="1:26" ht="12.75" customHeight="1" x14ac:dyDescent="0.2">
      <c r="A129" s="70"/>
      <c r="B129" s="70"/>
      <c r="C129" s="70"/>
      <c r="D129" s="70"/>
      <c r="E129" s="118"/>
      <c r="F129" s="118"/>
      <c r="G129" s="118"/>
      <c r="H129" s="118"/>
      <c r="I129" s="118"/>
      <c r="J129" s="118"/>
      <c r="K129" s="118"/>
      <c r="L129" s="118"/>
      <c r="M129" s="118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</row>
    <row r="130" spans="1:26" ht="12.75" customHeight="1" x14ac:dyDescent="0.2">
      <c r="A130" s="70"/>
      <c r="B130" s="70"/>
      <c r="C130" s="70"/>
      <c r="D130" s="70"/>
      <c r="E130" s="118"/>
      <c r="F130" s="118"/>
      <c r="G130" s="118"/>
      <c r="H130" s="118"/>
      <c r="I130" s="118"/>
      <c r="J130" s="118"/>
      <c r="K130" s="118"/>
      <c r="L130" s="118"/>
      <c r="M130" s="118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</row>
    <row r="131" spans="1:26" ht="12.75" customHeight="1" x14ac:dyDescent="0.2">
      <c r="A131" s="70"/>
      <c r="B131" s="70"/>
      <c r="C131" s="70"/>
      <c r="D131" s="70"/>
      <c r="E131" s="118"/>
      <c r="F131" s="118"/>
      <c r="G131" s="118"/>
      <c r="H131" s="118"/>
      <c r="I131" s="118"/>
      <c r="J131" s="118"/>
      <c r="K131" s="118"/>
      <c r="L131" s="118"/>
      <c r="M131" s="118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</row>
    <row r="132" spans="1:26" ht="12.75" customHeight="1" x14ac:dyDescent="0.2">
      <c r="A132" s="70"/>
      <c r="B132" s="70"/>
      <c r="C132" s="70"/>
      <c r="D132" s="70"/>
      <c r="E132" s="118"/>
      <c r="F132" s="118"/>
      <c r="G132" s="118"/>
      <c r="H132" s="118"/>
      <c r="I132" s="118"/>
      <c r="J132" s="118"/>
      <c r="K132" s="118"/>
      <c r="L132" s="118"/>
      <c r="M132" s="118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</row>
    <row r="133" spans="1:26" ht="12.75" customHeight="1" x14ac:dyDescent="0.2">
      <c r="A133" s="70"/>
      <c r="B133" s="70"/>
      <c r="C133" s="70"/>
      <c r="D133" s="70"/>
      <c r="E133" s="118"/>
      <c r="F133" s="118"/>
      <c r="G133" s="118"/>
      <c r="H133" s="118"/>
      <c r="I133" s="118"/>
      <c r="J133" s="118"/>
      <c r="K133" s="118"/>
      <c r="L133" s="118"/>
      <c r="M133" s="118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</row>
    <row r="134" spans="1:26" ht="12.75" customHeight="1" x14ac:dyDescent="0.2">
      <c r="A134" s="70"/>
      <c r="B134" s="70"/>
      <c r="C134" s="70"/>
      <c r="D134" s="70"/>
      <c r="E134" s="118"/>
      <c r="F134" s="118"/>
      <c r="G134" s="118"/>
      <c r="H134" s="118"/>
      <c r="I134" s="118"/>
      <c r="J134" s="118"/>
      <c r="K134" s="118"/>
      <c r="L134" s="118"/>
      <c r="M134" s="118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</row>
    <row r="135" spans="1:26" ht="12.75" customHeight="1" x14ac:dyDescent="0.2">
      <c r="A135" s="70"/>
      <c r="B135" s="70"/>
      <c r="C135" s="70"/>
      <c r="D135" s="70"/>
      <c r="E135" s="118"/>
      <c r="F135" s="118"/>
      <c r="G135" s="118"/>
      <c r="H135" s="118"/>
      <c r="I135" s="118"/>
      <c r="J135" s="118"/>
      <c r="K135" s="118"/>
      <c r="L135" s="118"/>
      <c r="M135" s="118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</row>
    <row r="136" spans="1:26" ht="12.75" customHeight="1" x14ac:dyDescent="0.2">
      <c r="A136" s="70"/>
      <c r="B136" s="70"/>
      <c r="C136" s="70"/>
      <c r="D136" s="70"/>
      <c r="E136" s="118"/>
      <c r="F136" s="118"/>
      <c r="G136" s="118"/>
      <c r="H136" s="118"/>
      <c r="I136" s="118"/>
      <c r="J136" s="118"/>
      <c r="K136" s="118"/>
      <c r="L136" s="118"/>
      <c r="M136" s="118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</row>
    <row r="137" spans="1:26" ht="12.75" customHeight="1" x14ac:dyDescent="0.2">
      <c r="A137" s="70"/>
      <c r="B137" s="70"/>
      <c r="C137" s="70"/>
      <c r="D137" s="70"/>
      <c r="E137" s="118"/>
      <c r="F137" s="118"/>
      <c r="G137" s="118"/>
      <c r="H137" s="118"/>
      <c r="I137" s="118"/>
      <c r="J137" s="118"/>
      <c r="K137" s="118"/>
      <c r="L137" s="118"/>
      <c r="M137" s="118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</row>
    <row r="138" spans="1:26" ht="12.75" customHeight="1" x14ac:dyDescent="0.2">
      <c r="A138" s="70"/>
      <c r="B138" s="70"/>
      <c r="C138" s="70"/>
      <c r="D138" s="70"/>
      <c r="E138" s="118"/>
      <c r="F138" s="118"/>
      <c r="G138" s="118"/>
      <c r="H138" s="118"/>
      <c r="I138" s="118"/>
      <c r="J138" s="118"/>
      <c r="K138" s="118"/>
      <c r="L138" s="118"/>
      <c r="M138" s="118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</row>
    <row r="139" spans="1:26" ht="12.75" customHeight="1" x14ac:dyDescent="0.2">
      <c r="A139" s="70"/>
      <c r="B139" s="70"/>
      <c r="C139" s="70"/>
      <c r="D139" s="70"/>
      <c r="E139" s="118"/>
      <c r="F139" s="118"/>
      <c r="G139" s="118"/>
      <c r="H139" s="118"/>
      <c r="I139" s="118"/>
      <c r="J139" s="118"/>
      <c r="K139" s="118"/>
      <c r="L139" s="118"/>
      <c r="M139" s="118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</row>
    <row r="140" spans="1:26" ht="12.75" customHeight="1" x14ac:dyDescent="0.2">
      <c r="A140" s="70"/>
      <c r="B140" s="70"/>
      <c r="C140" s="70"/>
      <c r="D140" s="70"/>
      <c r="E140" s="118"/>
      <c r="F140" s="118"/>
      <c r="G140" s="118"/>
      <c r="H140" s="118"/>
      <c r="I140" s="118"/>
      <c r="J140" s="118"/>
      <c r="K140" s="118"/>
      <c r="L140" s="118"/>
      <c r="M140" s="118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</row>
    <row r="141" spans="1:26" ht="12.75" customHeight="1" x14ac:dyDescent="0.2">
      <c r="A141" s="70"/>
      <c r="B141" s="70"/>
      <c r="C141" s="70"/>
      <c r="D141" s="70"/>
      <c r="E141" s="118"/>
      <c r="F141" s="118"/>
      <c r="G141" s="118"/>
      <c r="H141" s="118"/>
      <c r="I141" s="118"/>
      <c r="J141" s="118"/>
      <c r="K141" s="118"/>
      <c r="L141" s="118"/>
      <c r="M141" s="118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</row>
    <row r="142" spans="1:26" ht="12.75" customHeight="1" x14ac:dyDescent="0.2">
      <c r="A142" s="70"/>
      <c r="B142" s="70"/>
      <c r="C142" s="70"/>
      <c r="D142" s="70"/>
      <c r="E142" s="118"/>
      <c r="F142" s="118"/>
      <c r="G142" s="118"/>
      <c r="H142" s="118"/>
      <c r="I142" s="118"/>
      <c r="J142" s="118"/>
      <c r="K142" s="118"/>
      <c r="L142" s="118"/>
      <c r="M142" s="118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</row>
    <row r="143" spans="1:26" ht="12.75" customHeight="1" x14ac:dyDescent="0.2">
      <c r="A143" s="70"/>
      <c r="B143" s="70"/>
      <c r="C143" s="70"/>
      <c r="D143" s="70"/>
      <c r="E143" s="118"/>
      <c r="F143" s="118"/>
      <c r="G143" s="118"/>
      <c r="H143" s="118"/>
      <c r="I143" s="118"/>
      <c r="J143" s="118"/>
      <c r="K143" s="118"/>
      <c r="L143" s="118"/>
      <c r="M143" s="118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</row>
    <row r="144" spans="1:26" ht="12.75" customHeight="1" x14ac:dyDescent="0.2">
      <c r="A144" s="70"/>
      <c r="B144" s="70"/>
      <c r="C144" s="70"/>
      <c r="D144" s="70"/>
      <c r="E144" s="118"/>
      <c r="F144" s="118"/>
      <c r="G144" s="118"/>
      <c r="H144" s="118"/>
      <c r="I144" s="118"/>
      <c r="J144" s="118"/>
      <c r="K144" s="118"/>
      <c r="L144" s="118"/>
      <c r="M144" s="118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</row>
    <row r="145" spans="1:26" ht="12.75" customHeight="1" x14ac:dyDescent="0.2">
      <c r="A145" s="70"/>
      <c r="B145" s="70"/>
      <c r="C145" s="70"/>
      <c r="D145" s="70"/>
      <c r="E145" s="118"/>
      <c r="F145" s="118"/>
      <c r="G145" s="118"/>
      <c r="H145" s="118"/>
      <c r="I145" s="118"/>
      <c r="J145" s="118"/>
      <c r="K145" s="118"/>
      <c r="L145" s="118"/>
      <c r="M145" s="118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</row>
    <row r="146" spans="1:26" ht="12.75" customHeight="1" x14ac:dyDescent="0.2">
      <c r="A146" s="70"/>
      <c r="B146" s="70"/>
      <c r="C146" s="70"/>
      <c r="D146" s="70"/>
      <c r="E146" s="118"/>
      <c r="F146" s="118"/>
      <c r="G146" s="118"/>
      <c r="H146" s="118"/>
      <c r="I146" s="118"/>
      <c r="J146" s="118"/>
      <c r="K146" s="118"/>
      <c r="L146" s="118"/>
      <c r="M146" s="118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</row>
    <row r="147" spans="1:26" ht="12.75" customHeight="1" x14ac:dyDescent="0.2">
      <c r="A147" s="70"/>
      <c r="B147" s="70"/>
      <c r="C147" s="70"/>
      <c r="D147" s="70"/>
      <c r="E147" s="118"/>
      <c r="F147" s="118"/>
      <c r="G147" s="118"/>
      <c r="H147" s="118"/>
      <c r="I147" s="118"/>
      <c r="J147" s="118"/>
      <c r="K147" s="118"/>
      <c r="L147" s="118"/>
      <c r="M147" s="118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</row>
    <row r="148" spans="1:26" ht="12.75" customHeight="1" x14ac:dyDescent="0.2">
      <c r="A148" s="70"/>
      <c r="B148" s="70"/>
      <c r="C148" s="70"/>
      <c r="D148" s="70"/>
      <c r="E148" s="118"/>
      <c r="F148" s="118"/>
      <c r="G148" s="118"/>
      <c r="H148" s="118"/>
      <c r="I148" s="118"/>
      <c r="J148" s="118"/>
      <c r="K148" s="118"/>
      <c r="L148" s="118"/>
      <c r="M148" s="118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</row>
    <row r="149" spans="1:26" ht="12.75" customHeight="1" x14ac:dyDescent="0.2">
      <c r="A149" s="70"/>
      <c r="B149" s="70"/>
      <c r="C149" s="70"/>
      <c r="D149" s="70"/>
      <c r="E149" s="118"/>
      <c r="F149" s="118"/>
      <c r="G149" s="118"/>
      <c r="H149" s="118"/>
      <c r="I149" s="118"/>
      <c r="J149" s="118"/>
      <c r="K149" s="118"/>
      <c r="L149" s="118"/>
      <c r="M149" s="118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</row>
    <row r="150" spans="1:26" ht="12.75" customHeight="1" x14ac:dyDescent="0.2">
      <c r="A150" s="70"/>
      <c r="B150" s="70"/>
      <c r="C150" s="70"/>
      <c r="D150" s="70"/>
      <c r="E150" s="118"/>
      <c r="F150" s="118"/>
      <c r="G150" s="118"/>
      <c r="H150" s="118"/>
      <c r="I150" s="118"/>
      <c r="J150" s="118"/>
      <c r="K150" s="118"/>
      <c r="L150" s="118"/>
      <c r="M150" s="118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1" spans="1:26" ht="12.75" customHeight="1" x14ac:dyDescent="0.2">
      <c r="A151" s="70"/>
      <c r="B151" s="70"/>
      <c r="C151" s="70"/>
      <c r="D151" s="70"/>
      <c r="E151" s="118"/>
      <c r="F151" s="118"/>
      <c r="G151" s="118"/>
      <c r="H151" s="118"/>
      <c r="I151" s="118"/>
      <c r="J151" s="118"/>
      <c r="K151" s="118"/>
      <c r="L151" s="118"/>
      <c r="M151" s="118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</row>
    <row r="152" spans="1:26" ht="12.75" customHeight="1" x14ac:dyDescent="0.2">
      <c r="A152" s="70"/>
      <c r="B152" s="70"/>
      <c r="C152" s="70"/>
      <c r="D152" s="70"/>
      <c r="E152" s="118"/>
      <c r="F152" s="118"/>
      <c r="G152" s="118"/>
      <c r="H152" s="118"/>
      <c r="I152" s="118"/>
      <c r="J152" s="118"/>
      <c r="K152" s="118"/>
      <c r="L152" s="118"/>
      <c r="M152" s="118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</row>
    <row r="153" spans="1:26" ht="12.75" customHeight="1" x14ac:dyDescent="0.2">
      <c r="A153" s="70"/>
      <c r="B153" s="70"/>
      <c r="C153" s="70"/>
      <c r="D153" s="70"/>
      <c r="E153" s="118"/>
      <c r="F153" s="118"/>
      <c r="G153" s="118"/>
      <c r="H153" s="118"/>
      <c r="I153" s="118"/>
      <c r="J153" s="118"/>
      <c r="K153" s="118"/>
      <c r="L153" s="118"/>
      <c r="M153" s="118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</row>
    <row r="154" spans="1:26" ht="12.75" customHeight="1" x14ac:dyDescent="0.2">
      <c r="A154" s="70"/>
      <c r="B154" s="70"/>
      <c r="C154" s="70"/>
      <c r="D154" s="70"/>
      <c r="E154" s="118"/>
      <c r="F154" s="118"/>
      <c r="G154" s="118"/>
      <c r="H154" s="118"/>
      <c r="I154" s="118"/>
      <c r="J154" s="118"/>
      <c r="K154" s="118"/>
      <c r="L154" s="118"/>
      <c r="M154" s="118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</row>
    <row r="155" spans="1:26" ht="12.75" customHeight="1" x14ac:dyDescent="0.2">
      <c r="A155" s="70"/>
      <c r="B155" s="70"/>
      <c r="C155" s="70"/>
      <c r="D155" s="70"/>
      <c r="E155" s="118"/>
      <c r="F155" s="118"/>
      <c r="G155" s="118"/>
      <c r="H155" s="118"/>
      <c r="I155" s="118"/>
      <c r="J155" s="118"/>
      <c r="K155" s="118"/>
      <c r="L155" s="118"/>
      <c r="M155" s="118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</row>
    <row r="156" spans="1:26" ht="12.75" customHeight="1" x14ac:dyDescent="0.2">
      <c r="A156" s="70"/>
      <c r="B156" s="70"/>
      <c r="C156" s="70"/>
      <c r="D156" s="70"/>
      <c r="E156" s="118"/>
      <c r="F156" s="118"/>
      <c r="G156" s="118"/>
      <c r="H156" s="118"/>
      <c r="I156" s="118"/>
      <c r="J156" s="118"/>
      <c r="K156" s="118"/>
      <c r="L156" s="118"/>
      <c r="M156" s="118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</row>
    <row r="157" spans="1:26" ht="12.75" customHeight="1" x14ac:dyDescent="0.2">
      <c r="A157" s="70"/>
      <c r="B157" s="70"/>
      <c r="C157" s="70"/>
      <c r="D157" s="70"/>
      <c r="E157" s="118"/>
      <c r="F157" s="118"/>
      <c r="G157" s="118"/>
      <c r="H157" s="118"/>
      <c r="I157" s="118"/>
      <c r="J157" s="118"/>
      <c r="K157" s="118"/>
      <c r="L157" s="118"/>
      <c r="M157" s="118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</row>
    <row r="158" spans="1:26" ht="12.75" customHeight="1" x14ac:dyDescent="0.2">
      <c r="A158" s="70"/>
      <c r="B158" s="70"/>
      <c r="C158" s="70"/>
      <c r="D158" s="70"/>
      <c r="E158" s="118"/>
      <c r="F158" s="118"/>
      <c r="G158" s="118"/>
      <c r="H158" s="118"/>
      <c r="I158" s="118"/>
      <c r="J158" s="118"/>
      <c r="K158" s="118"/>
      <c r="L158" s="118"/>
      <c r="M158" s="118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</row>
    <row r="159" spans="1:26" ht="12.75" customHeight="1" x14ac:dyDescent="0.2">
      <c r="A159" s="70"/>
      <c r="B159" s="70"/>
      <c r="C159" s="70"/>
      <c r="D159" s="70"/>
      <c r="E159" s="118"/>
      <c r="F159" s="118"/>
      <c r="G159" s="118"/>
      <c r="H159" s="118"/>
      <c r="I159" s="118"/>
      <c r="J159" s="118"/>
      <c r="K159" s="118"/>
      <c r="L159" s="118"/>
      <c r="M159" s="118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</row>
    <row r="160" spans="1:26" ht="12.75" customHeight="1" x14ac:dyDescent="0.2">
      <c r="A160" s="70"/>
      <c r="B160" s="70"/>
      <c r="C160" s="70"/>
      <c r="D160" s="70"/>
      <c r="E160" s="118"/>
      <c r="F160" s="118"/>
      <c r="G160" s="118"/>
      <c r="H160" s="118"/>
      <c r="I160" s="118"/>
      <c r="J160" s="118"/>
      <c r="K160" s="118"/>
      <c r="L160" s="118"/>
      <c r="M160" s="118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</row>
    <row r="161" spans="1:26" ht="12.75" customHeight="1" x14ac:dyDescent="0.2">
      <c r="A161" s="70"/>
      <c r="B161" s="70"/>
      <c r="C161" s="70"/>
      <c r="D161" s="70"/>
      <c r="E161" s="118"/>
      <c r="F161" s="118"/>
      <c r="G161" s="118"/>
      <c r="H161" s="118"/>
      <c r="I161" s="118"/>
      <c r="J161" s="118"/>
      <c r="K161" s="118"/>
      <c r="L161" s="118"/>
      <c r="M161" s="118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</row>
    <row r="162" spans="1:26" ht="12.75" customHeight="1" x14ac:dyDescent="0.2">
      <c r="A162" s="70"/>
      <c r="B162" s="70"/>
      <c r="C162" s="70"/>
      <c r="D162" s="70"/>
      <c r="E162" s="118"/>
      <c r="F162" s="118"/>
      <c r="G162" s="118"/>
      <c r="H162" s="118"/>
      <c r="I162" s="118"/>
      <c r="J162" s="118"/>
      <c r="K162" s="118"/>
      <c r="L162" s="118"/>
      <c r="M162" s="118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</row>
    <row r="163" spans="1:26" ht="12.75" customHeight="1" x14ac:dyDescent="0.2">
      <c r="A163" s="70"/>
      <c r="B163" s="70"/>
      <c r="C163" s="70"/>
      <c r="D163" s="70"/>
      <c r="E163" s="118"/>
      <c r="F163" s="118"/>
      <c r="G163" s="118"/>
      <c r="H163" s="118"/>
      <c r="I163" s="118"/>
      <c r="J163" s="118"/>
      <c r="K163" s="118"/>
      <c r="L163" s="118"/>
      <c r="M163" s="118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</row>
    <row r="164" spans="1:26" ht="12.75" customHeight="1" x14ac:dyDescent="0.2">
      <c r="A164" s="70"/>
      <c r="B164" s="70"/>
      <c r="C164" s="70"/>
      <c r="D164" s="70"/>
      <c r="E164" s="118"/>
      <c r="F164" s="118"/>
      <c r="G164" s="118"/>
      <c r="H164" s="118"/>
      <c r="I164" s="118"/>
      <c r="J164" s="118"/>
      <c r="K164" s="118"/>
      <c r="L164" s="118"/>
      <c r="M164" s="118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</row>
    <row r="165" spans="1:26" ht="12.75" customHeight="1" x14ac:dyDescent="0.2">
      <c r="A165" s="70"/>
      <c r="B165" s="70"/>
      <c r="C165" s="70"/>
      <c r="D165" s="70"/>
      <c r="E165" s="118"/>
      <c r="F165" s="118"/>
      <c r="G165" s="118"/>
      <c r="H165" s="118"/>
      <c r="I165" s="118"/>
      <c r="J165" s="118"/>
      <c r="K165" s="118"/>
      <c r="L165" s="118"/>
      <c r="M165" s="118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</row>
    <row r="166" spans="1:26" ht="12.75" customHeight="1" x14ac:dyDescent="0.2">
      <c r="A166" s="70"/>
      <c r="B166" s="70"/>
      <c r="C166" s="70"/>
      <c r="D166" s="70"/>
      <c r="E166" s="118"/>
      <c r="F166" s="118"/>
      <c r="G166" s="118"/>
      <c r="H166" s="118"/>
      <c r="I166" s="118"/>
      <c r="J166" s="118"/>
      <c r="K166" s="118"/>
      <c r="L166" s="118"/>
      <c r="M166" s="118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</row>
    <row r="167" spans="1:26" ht="12.75" customHeight="1" x14ac:dyDescent="0.2">
      <c r="A167" s="70"/>
      <c r="B167" s="70"/>
      <c r="C167" s="70"/>
      <c r="D167" s="70"/>
      <c r="E167" s="118"/>
      <c r="F167" s="118"/>
      <c r="G167" s="118"/>
      <c r="H167" s="118"/>
      <c r="I167" s="118"/>
      <c r="J167" s="118"/>
      <c r="K167" s="118"/>
      <c r="L167" s="118"/>
      <c r="M167" s="118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</row>
    <row r="168" spans="1:26" ht="12.75" customHeight="1" x14ac:dyDescent="0.2">
      <c r="A168" s="70"/>
      <c r="B168" s="70"/>
      <c r="C168" s="70"/>
      <c r="D168" s="70"/>
      <c r="E168" s="118"/>
      <c r="F168" s="118"/>
      <c r="G168" s="118"/>
      <c r="H168" s="118"/>
      <c r="I168" s="118"/>
      <c r="J168" s="118"/>
      <c r="K168" s="118"/>
      <c r="L168" s="118"/>
      <c r="M168" s="118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</row>
    <row r="169" spans="1:26" ht="12.75" customHeight="1" x14ac:dyDescent="0.2">
      <c r="A169" s="70"/>
      <c r="B169" s="70"/>
      <c r="C169" s="70"/>
      <c r="D169" s="70"/>
      <c r="E169" s="118"/>
      <c r="F169" s="118"/>
      <c r="G169" s="118"/>
      <c r="H169" s="118"/>
      <c r="I169" s="118"/>
      <c r="J169" s="118"/>
      <c r="K169" s="118"/>
      <c r="L169" s="118"/>
      <c r="M169" s="118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</row>
    <row r="170" spans="1:26" ht="12.75" customHeight="1" x14ac:dyDescent="0.2">
      <c r="A170" s="70"/>
      <c r="B170" s="70"/>
      <c r="C170" s="70"/>
      <c r="D170" s="70"/>
      <c r="E170" s="118"/>
      <c r="F170" s="118"/>
      <c r="G170" s="118"/>
      <c r="H170" s="118"/>
      <c r="I170" s="118"/>
      <c r="J170" s="118"/>
      <c r="K170" s="118"/>
      <c r="L170" s="118"/>
      <c r="M170" s="118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</row>
    <row r="171" spans="1:26" ht="12.75" customHeight="1" x14ac:dyDescent="0.2">
      <c r="A171" s="70"/>
      <c r="B171" s="70"/>
      <c r="C171" s="70"/>
      <c r="D171" s="70"/>
      <c r="E171" s="118"/>
      <c r="F171" s="118"/>
      <c r="G171" s="118"/>
      <c r="H171" s="118"/>
      <c r="I171" s="118"/>
      <c r="J171" s="118"/>
      <c r="K171" s="118"/>
      <c r="L171" s="118"/>
      <c r="M171" s="118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</row>
    <row r="172" spans="1:26" ht="12.75" customHeight="1" x14ac:dyDescent="0.2">
      <c r="A172" s="70"/>
      <c r="B172" s="70"/>
      <c r="C172" s="70"/>
      <c r="D172" s="70"/>
      <c r="E172" s="118"/>
      <c r="F172" s="118"/>
      <c r="G172" s="118"/>
      <c r="H172" s="118"/>
      <c r="I172" s="118"/>
      <c r="J172" s="118"/>
      <c r="K172" s="118"/>
      <c r="L172" s="118"/>
      <c r="M172" s="118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</row>
    <row r="173" spans="1:26" ht="12.75" customHeight="1" x14ac:dyDescent="0.2">
      <c r="A173" s="70"/>
      <c r="B173" s="70"/>
      <c r="C173" s="70"/>
      <c r="D173" s="70"/>
      <c r="E173" s="118"/>
      <c r="F173" s="118"/>
      <c r="G173" s="118"/>
      <c r="H173" s="118"/>
      <c r="I173" s="118"/>
      <c r="J173" s="118"/>
      <c r="K173" s="118"/>
      <c r="L173" s="118"/>
      <c r="M173" s="118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</row>
    <row r="174" spans="1:26" ht="12.75" customHeight="1" x14ac:dyDescent="0.2">
      <c r="A174" s="70"/>
      <c r="B174" s="70"/>
      <c r="C174" s="70"/>
      <c r="D174" s="70"/>
      <c r="E174" s="118"/>
      <c r="F174" s="118"/>
      <c r="G174" s="118"/>
      <c r="H174" s="118"/>
      <c r="I174" s="118"/>
      <c r="J174" s="118"/>
      <c r="K174" s="118"/>
      <c r="L174" s="118"/>
      <c r="M174" s="118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</row>
    <row r="175" spans="1:26" ht="12.75" customHeight="1" x14ac:dyDescent="0.2">
      <c r="A175" s="70"/>
      <c r="B175" s="70"/>
      <c r="C175" s="70"/>
      <c r="D175" s="70"/>
      <c r="E175" s="118"/>
      <c r="F175" s="118"/>
      <c r="G175" s="118"/>
      <c r="H175" s="118"/>
      <c r="I175" s="118"/>
      <c r="J175" s="118"/>
      <c r="K175" s="118"/>
      <c r="L175" s="118"/>
      <c r="M175" s="118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ht="12.75" customHeight="1" x14ac:dyDescent="0.2">
      <c r="A176" s="70"/>
      <c r="B176" s="70"/>
      <c r="C176" s="70"/>
      <c r="D176" s="70"/>
      <c r="E176" s="118"/>
      <c r="F176" s="118"/>
      <c r="G176" s="118"/>
      <c r="H176" s="118"/>
      <c r="I176" s="118"/>
      <c r="J176" s="118"/>
      <c r="K176" s="118"/>
      <c r="L176" s="118"/>
      <c r="M176" s="118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6" ht="12.75" customHeight="1" x14ac:dyDescent="0.2">
      <c r="A177" s="70"/>
      <c r="B177" s="70"/>
      <c r="C177" s="70"/>
      <c r="D177" s="70"/>
      <c r="E177" s="118"/>
      <c r="F177" s="118"/>
      <c r="G177" s="118"/>
      <c r="H177" s="118"/>
      <c r="I177" s="118"/>
      <c r="J177" s="118"/>
      <c r="K177" s="118"/>
      <c r="L177" s="118"/>
      <c r="M177" s="118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</row>
    <row r="178" spans="1:26" ht="12.75" customHeight="1" x14ac:dyDescent="0.2">
      <c r="A178" s="70"/>
      <c r="B178" s="70"/>
      <c r="C178" s="70"/>
      <c r="D178" s="70"/>
      <c r="E178" s="118"/>
      <c r="F178" s="118"/>
      <c r="G178" s="118"/>
      <c r="H178" s="118"/>
      <c r="I178" s="118"/>
      <c r="J178" s="118"/>
      <c r="K178" s="118"/>
      <c r="L178" s="118"/>
      <c r="M178" s="118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</row>
    <row r="179" spans="1:26" ht="12.75" customHeight="1" x14ac:dyDescent="0.2">
      <c r="A179" s="70"/>
      <c r="B179" s="70"/>
      <c r="C179" s="70"/>
      <c r="D179" s="70"/>
      <c r="E179" s="118"/>
      <c r="F179" s="118"/>
      <c r="G179" s="118"/>
      <c r="H179" s="118"/>
      <c r="I179" s="118"/>
      <c r="J179" s="118"/>
      <c r="K179" s="118"/>
      <c r="L179" s="118"/>
      <c r="M179" s="118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</row>
    <row r="180" spans="1:26" ht="12.75" customHeight="1" x14ac:dyDescent="0.2">
      <c r="A180" s="70"/>
      <c r="B180" s="70"/>
      <c r="C180" s="70"/>
      <c r="D180" s="70"/>
      <c r="E180" s="118"/>
      <c r="F180" s="118"/>
      <c r="G180" s="118"/>
      <c r="H180" s="118"/>
      <c r="I180" s="118"/>
      <c r="J180" s="118"/>
      <c r="K180" s="118"/>
      <c r="L180" s="118"/>
      <c r="M180" s="118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</row>
    <row r="181" spans="1:26" ht="12.75" customHeight="1" x14ac:dyDescent="0.2">
      <c r="A181" s="70"/>
      <c r="B181" s="70"/>
      <c r="C181" s="70"/>
      <c r="D181" s="70"/>
      <c r="E181" s="118"/>
      <c r="F181" s="118"/>
      <c r="G181" s="118"/>
      <c r="H181" s="118"/>
      <c r="I181" s="118"/>
      <c r="J181" s="118"/>
      <c r="K181" s="118"/>
      <c r="L181" s="118"/>
      <c r="M181" s="118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</row>
    <row r="182" spans="1:26" ht="12.75" customHeight="1" x14ac:dyDescent="0.2">
      <c r="A182" s="70"/>
      <c r="B182" s="70"/>
      <c r="C182" s="70"/>
      <c r="D182" s="70"/>
      <c r="E182" s="118"/>
      <c r="F182" s="118"/>
      <c r="G182" s="118"/>
      <c r="H182" s="118"/>
      <c r="I182" s="118"/>
      <c r="J182" s="118"/>
      <c r="K182" s="118"/>
      <c r="L182" s="118"/>
      <c r="M182" s="118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</row>
    <row r="183" spans="1:26" ht="12.75" customHeight="1" x14ac:dyDescent="0.2">
      <c r="A183" s="70"/>
      <c r="B183" s="70"/>
      <c r="C183" s="70"/>
      <c r="D183" s="70"/>
      <c r="E183" s="118"/>
      <c r="F183" s="118"/>
      <c r="G183" s="118"/>
      <c r="H183" s="118"/>
      <c r="I183" s="118"/>
      <c r="J183" s="118"/>
      <c r="K183" s="118"/>
      <c r="L183" s="118"/>
      <c r="M183" s="118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</row>
    <row r="184" spans="1:26" ht="12.75" customHeight="1" x14ac:dyDescent="0.2">
      <c r="A184" s="70"/>
      <c r="B184" s="70"/>
      <c r="C184" s="70"/>
      <c r="D184" s="70"/>
      <c r="E184" s="118"/>
      <c r="F184" s="118"/>
      <c r="G184" s="118"/>
      <c r="H184" s="118"/>
      <c r="I184" s="118"/>
      <c r="J184" s="118"/>
      <c r="K184" s="118"/>
      <c r="L184" s="118"/>
      <c r="M184" s="118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6" ht="12.75" customHeight="1" x14ac:dyDescent="0.2">
      <c r="A185" s="70"/>
      <c r="B185" s="70"/>
      <c r="C185" s="70"/>
      <c r="D185" s="70"/>
      <c r="E185" s="118"/>
      <c r="F185" s="118"/>
      <c r="G185" s="118"/>
      <c r="H185" s="118"/>
      <c r="I185" s="118"/>
      <c r="J185" s="118"/>
      <c r="K185" s="118"/>
      <c r="L185" s="118"/>
      <c r="M185" s="118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</row>
    <row r="186" spans="1:26" ht="12.75" customHeight="1" x14ac:dyDescent="0.2">
      <c r="A186" s="70"/>
      <c r="B186" s="70"/>
      <c r="C186" s="70"/>
      <c r="D186" s="70"/>
      <c r="E186" s="118"/>
      <c r="F186" s="118"/>
      <c r="G186" s="118"/>
      <c r="H186" s="118"/>
      <c r="I186" s="118"/>
      <c r="J186" s="118"/>
      <c r="K186" s="118"/>
      <c r="L186" s="118"/>
      <c r="M186" s="118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</row>
    <row r="187" spans="1:26" ht="12.75" customHeight="1" x14ac:dyDescent="0.2">
      <c r="A187" s="70"/>
      <c r="B187" s="70"/>
      <c r="C187" s="70"/>
      <c r="D187" s="70"/>
      <c r="E187" s="118"/>
      <c r="F187" s="118"/>
      <c r="G187" s="118"/>
      <c r="H187" s="118"/>
      <c r="I187" s="118"/>
      <c r="J187" s="118"/>
      <c r="K187" s="118"/>
      <c r="L187" s="118"/>
      <c r="M187" s="118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</row>
    <row r="188" spans="1:26" ht="12.75" customHeight="1" x14ac:dyDescent="0.2">
      <c r="A188" s="70"/>
      <c r="B188" s="70"/>
      <c r="C188" s="70"/>
      <c r="D188" s="70"/>
      <c r="E188" s="118"/>
      <c r="F188" s="118"/>
      <c r="G188" s="118"/>
      <c r="H188" s="118"/>
      <c r="I188" s="118"/>
      <c r="J188" s="118"/>
      <c r="K188" s="118"/>
      <c r="L188" s="118"/>
      <c r="M188" s="118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</row>
    <row r="189" spans="1:26" ht="12.75" customHeight="1" x14ac:dyDescent="0.2">
      <c r="A189" s="70"/>
      <c r="B189" s="70"/>
      <c r="C189" s="70"/>
      <c r="D189" s="70"/>
      <c r="E189" s="118"/>
      <c r="F189" s="118"/>
      <c r="G189" s="118"/>
      <c r="H189" s="118"/>
      <c r="I189" s="118"/>
      <c r="J189" s="118"/>
      <c r="K189" s="118"/>
      <c r="L189" s="118"/>
      <c r="M189" s="118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</row>
    <row r="190" spans="1:26" ht="12.75" customHeight="1" x14ac:dyDescent="0.2">
      <c r="A190" s="70"/>
      <c r="B190" s="70"/>
      <c r="C190" s="70"/>
      <c r="D190" s="70"/>
      <c r="E190" s="118"/>
      <c r="F190" s="118"/>
      <c r="G190" s="118"/>
      <c r="H190" s="118"/>
      <c r="I190" s="118"/>
      <c r="J190" s="118"/>
      <c r="K190" s="118"/>
      <c r="L190" s="118"/>
      <c r="M190" s="118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6" ht="12.75" customHeight="1" x14ac:dyDescent="0.2">
      <c r="A191" s="70"/>
      <c r="B191" s="70"/>
      <c r="C191" s="70"/>
      <c r="D191" s="70"/>
      <c r="E191" s="118"/>
      <c r="F191" s="118"/>
      <c r="G191" s="118"/>
      <c r="H191" s="118"/>
      <c r="I191" s="118"/>
      <c r="J191" s="118"/>
      <c r="K191" s="118"/>
      <c r="L191" s="118"/>
      <c r="M191" s="118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6" ht="12.75" customHeight="1" x14ac:dyDescent="0.2">
      <c r="A192" s="70"/>
      <c r="B192" s="70"/>
      <c r="C192" s="70"/>
      <c r="D192" s="70"/>
      <c r="E192" s="118"/>
      <c r="F192" s="118"/>
      <c r="G192" s="118"/>
      <c r="H192" s="118"/>
      <c r="I192" s="118"/>
      <c r="J192" s="118"/>
      <c r="K192" s="118"/>
      <c r="L192" s="118"/>
      <c r="M192" s="118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</row>
    <row r="193" spans="1:26" ht="12.75" customHeight="1" x14ac:dyDescent="0.2">
      <c r="A193" s="70"/>
      <c r="B193" s="70"/>
      <c r="C193" s="70"/>
      <c r="D193" s="70"/>
      <c r="E193" s="118"/>
      <c r="F193" s="118"/>
      <c r="G193" s="118"/>
      <c r="H193" s="118"/>
      <c r="I193" s="118"/>
      <c r="J193" s="118"/>
      <c r="K193" s="118"/>
      <c r="L193" s="118"/>
      <c r="M193" s="118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</row>
    <row r="194" spans="1:26" ht="12.75" customHeight="1" x14ac:dyDescent="0.2">
      <c r="A194" s="70"/>
      <c r="B194" s="70"/>
      <c r="C194" s="70"/>
      <c r="D194" s="70"/>
      <c r="E194" s="118"/>
      <c r="F194" s="118"/>
      <c r="G194" s="118"/>
      <c r="H194" s="118"/>
      <c r="I194" s="118"/>
      <c r="J194" s="118"/>
      <c r="K194" s="118"/>
      <c r="L194" s="118"/>
      <c r="M194" s="118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</row>
    <row r="195" spans="1:26" ht="12.75" customHeight="1" x14ac:dyDescent="0.2">
      <c r="A195" s="70"/>
      <c r="B195" s="70"/>
      <c r="C195" s="70"/>
      <c r="D195" s="70"/>
      <c r="E195" s="118"/>
      <c r="F195" s="118"/>
      <c r="G195" s="118"/>
      <c r="H195" s="118"/>
      <c r="I195" s="118"/>
      <c r="J195" s="118"/>
      <c r="K195" s="118"/>
      <c r="L195" s="118"/>
      <c r="M195" s="118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</row>
    <row r="196" spans="1:26" ht="12.75" customHeight="1" x14ac:dyDescent="0.2">
      <c r="A196" s="70"/>
      <c r="B196" s="70"/>
      <c r="C196" s="70"/>
      <c r="D196" s="70"/>
      <c r="E196" s="118"/>
      <c r="F196" s="118"/>
      <c r="G196" s="118"/>
      <c r="H196" s="118"/>
      <c r="I196" s="118"/>
      <c r="J196" s="118"/>
      <c r="K196" s="118"/>
      <c r="L196" s="118"/>
      <c r="M196" s="118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</row>
    <row r="197" spans="1:26" ht="12.75" customHeight="1" x14ac:dyDescent="0.2">
      <c r="A197" s="70"/>
      <c r="B197" s="70"/>
      <c r="C197" s="70"/>
      <c r="D197" s="70"/>
      <c r="E197" s="118"/>
      <c r="F197" s="118"/>
      <c r="G197" s="118"/>
      <c r="H197" s="118"/>
      <c r="I197" s="118"/>
      <c r="J197" s="118"/>
      <c r="K197" s="118"/>
      <c r="L197" s="118"/>
      <c r="M197" s="118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</row>
    <row r="198" spans="1:26" ht="12.75" customHeight="1" x14ac:dyDescent="0.2">
      <c r="A198" s="70"/>
      <c r="B198" s="70"/>
      <c r="C198" s="70"/>
      <c r="D198" s="70"/>
      <c r="E198" s="118"/>
      <c r="F198" s="118"/>
      <c r="G198" s="118"/>
      <c r="H198" s="118"/>
      <c r="I198" s="118"/>
      <c r="J198" s="118"/>
      <c r="K198" s="118"/>
      <c r="L198" s="118"/>
      <c r="M198" s="118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</row>
    <row r="199" spans="1:26" ht="12.75" customHeight="1" x14ac:dyDescent="0.2">
      <c r="A199" s="70"/>
      <c r="B199" s="70"/>
      <c r="C199" s="70"/>
      <c r="D199" s="70"/>
      <c r="E199" s="118"/>
      <c r="F199" s="118"/>
      <c r="G199" s="118"/>
      <c r="H199" s="118"/>
      <c r="I199" s="118"/>
      <c r="J199" s="118"/>
      <c r="K199" s="118"/>
      <c r="L199" s="118"/>
      <c r="M199" s="118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</row>
    <row r="200" spans="1:26" ht="12.75" customHeight="1" x14ac:dyDescent="0.2">
      <c r="A200" s="70"/>
      <c r="B200" s="70"/>
      <c r="C200" s="70"/>
      <c r="D200" s="70"/>
      <c r="E200" s="118"/>
      <c r="F200" s="118"/>
      <c r="G200" s="118"/>
      <c r="H200" s="118"/>
      <c r="I200" s="118"/>
      <c r="J200" s="118"/>
      <c r="K200" s="118"/>
      <c r="L200" s="118"/>
      <c r="M200" s="118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</row>
    <row r="201" spans="1:26" ht="12.75" customHeight="1" x14ac:dyDescent="0.2">
      <c r="A201" s="70"/>
      <c r="B201" s="70"/>
      <c r="C201" s="70"/>
      <c r="D201" s="70"/>
      <c r="E201" s="118"/>
      <c r="F201" s="118"/>
      <c r="G201" s="118"/>
      <c r="H201" s="118"/>
      <c r="I201" s="118"/>
      <c r="J201" s="118"/>
      <c r="K201" s="118"/>
      <c r="L201" s="118"/>
      <c r="M201" s="118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</row>
    <row r="202" spans="1:26" ht="12.75" customHeight="1" x14ac:dyDescent="0.2">
      <c r="A202" s="70"/>
      <c r="B202" s="70"/>
      <c r="C202" s="70"/>
      <c r="D202" s="70"/>
      <c r="E202" s="118"/>
      <c r="F202" s="118"/>
      <c r="G202" s="118"/>
      <c r="H202" s="118"/>
      <c r="I202" s="118"/>
      <c r="J202" s="118"/>
      <c r="K202" s="118"/>
      <c r="L202" s="118"/>
      <c r="M202" s="118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</row>
    <row r="203" spans="1:26" ht="12.75" customHeight="1" x14ac:dyDescent="0.2">
      <c r="A203" s="70"/>
      <c r="B203" s="70"/>
      <c r="C203" s="70"/>
      <c r="D203" s="70"/>
      <c r="E203" s="118"/>
      <c r="F203" s="118"/>
      <c r="G203" s="118"/>
      <c r="H203" s="118"/>
      <c r="I203" s="118"/>
      <c r="J203" s="118"/>
      <c r="K203" s="118"/>
      <c r="L203" s="118"/>
      <c r="M203" s="118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</row>
    <row r="204" spans="1:26" ht="12.75" customHeight="1" x14ac:dyDescent="0.2">
      <c r="A204" s="70"/>
      <c r="B204" s="70"/>
      <c r="C204" s="70"/>
      <c r="D204" s="70"/>
      <c r="E204" s="118"/>
      <c r="F204" s="118"/>
      <c r="G204" s="118"/>
      <c r="H204" s="118"/>
      <c r="I204" s="118"/>
      <c r="J204" s="118"/>
      <c r="K204" s="118"/>
      <c r="L204" s="118"/>
      <c r="M204" s="118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</row>
    <row r="205" spans="1:26" ht="12.75" customHeight="1" x14ac:dyDescent="0.2">
      <c r="A205" s="70"/>
      <c r="B205" s="70"/>
      <c r="C205" s="70"/>
      <c r="D205" s="70"/>
      <c r="E205" s="118"/>
      <c r="F205" s="118"/>
      <c r="G205" s="118"/>
      <c r="H205" s="118"/>
      <c r="I205" s="118"/>
      <c r="J205" s="118"/>
      <c r="K205" s="118"/>
      <c r="L205" s="118"/>
      <c r="M205" s="118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</row>
    <row r="206" spans="1:26" ht="12.75" customHeight="1" x14ac:dyDescent="0.2">
      <c r="A206" s="70"/>
      <c r="B206" s="70"/>
      <c r="C206" s="70"/>
      <c r="D206" s="70"/>
      <c r="E206" s="118"/>
      <c r="F206" s="118"/>
      <c r="G206" s="118"/>
      <c r="H206" s="118"/>
      <c r="I206" s="118"/>
      <c r="J206" s="118"/>
      <c r="K206" s="118"/>
      <c r="L206" s="118"/>
      <c r="M206" s="118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</row>
    <row r="207" spans="1:26" ht="12.75" customHeight="1" x14ac:dyDescent="0.2">
      <c r="A207" s="70"/>
      <c r="B207" s="70"/>
      <c r="C207" s="70"/>
      <c r="D207" s="70"/>
      <c r="E207" s="118"/>
      <c r="F207" s="118"/>
      <c r="G207" s="118"/>
      <c r="H207" s="118"/>
      <c r="I207" s="118"/>
      <c r="J207" s="118"/>
      <c r="K207" s="118"/>
      <c r="L207" s="118"/>
      <c r="M207" s="118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</row>
    <row r="208" spans="1:26" ht="12.75" customHeight="1" x14ac:dyDescent="0.2">
      <c r="A208" s="70"/>
      <c r="B208" s="70"/>
      <c r="C208" s="70"/>
      <c r="D208" s="70"/>
      <c r="E208" s="118"/>
      <c r="F208" s="118"/>
      <c r="G208" s="118"/>
      <c r="H208" s="118"/>
      <c r="I208" s="118"/>
      <c r="J208" s="118"/>
      <c r="K208" s="118"/>
      <c r="L208" s="118"/>
      <c r="M208" s="118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</row>
    <row r="209" spans="1:26" ht="12.75" customHeight="1" x14ac:dyDescent="0.2">
      <c r="A209" s="70"/>
      <c r="B209" s="70"/>
      <c r="C209" s="70"/>
      <c r="D209" s="70"/>
      <c r="E209" s="118"/>
      <c r="F209" s="118"/>
      <c r="G209" s="118"/>
      <c r="H209" s="118"/>
      <c r="I209" s="118"/>
      <c r="J209" s="118"/>
      <c r="K209" s="118"/>
      <c r="L209" s="118"/>
      <c r="M209" s="118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</row>
    <row r="210" spans="1:26" ht="12.75" customHeight="1" x14ac:dyDescent="0.2">
      <c r="A210" s="70"/>
      <c r="B210" s="70"/>
      <c r="C210" s="70"/>
      <c r="D210" s="70"/>
      <c r="E210" s="118"/>
      <c r="F210" s="118"/>
      <c r="G210" s="118"/>
      <c r="H210" s="118"/>
      <c r="I210" s="118"/>
      <c r="J210" s="118"/>
      <c r="K210" s="118"/>
      <c r="L210" s="118"/>
      <c r="M210" s="118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</row>
    <row r="211" spans="1:26" ht="12.75" customHeight="1" x14ac:dyDescent="0.2">
      <c r="A211" s="70"/>
      <c r="B211" s="70"/>
      <c r="C211" s="70"/>
      <c r="D211" s="70"/>
      <c r="E211" s="118"/>
      <c r="F211" s="118"/>
      <c r="G211" s="118"/>
      <c r="H211" s="118"/>
      <c r="I211" s="118"/>
      <c r="J211" s="118"/>
      <c r="K211" s="118"/>
      <c r="L211" s="118"/>
      <c r="M211" s="118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</row>
    <row r="212" spans="1:26" ht="12.75" customHeight="1" x14ac:dyDescent="0.2">
      <c r="A212" s="70"/>
      <c r="B212" s="70"/>
      <c r="C212" s="70"/>
      <c r="D212" s="70"/>
      <c r="E212" s="118"/>
      <c r="F212" s="118"/>
      <c r="G212" s="118"/>
      <c r="H212" s="118"/>
      <c r="I212" s="118"/>
      <c r="J212" s="118"/>
      <c r="K212" s="118"/>
      <c r="L212" s="118"/>
      <c r="M212" s="118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</row>
    <row r="213" spans="1:26" ht="12.75" customHeight="1" x14ac:dyDescent="0.2">
      <c r="A213" s="70"/>
      <c r="B213" s="70"/>
      <c r="C213" s="70"/>
      <c r="D213" s="70"/>
      <c r="E213" s="118"/>
      <c r="F213" s="118"/>
      <c r="G213" s="118"/>
      <c r="H213" s="118"/>
      <c r="I213" s="118"/>
      <c r="J213" s="118"/>
      <c r="K213" s="118"/>
      <c r="L213" s="118"/>
      <c r="M213" s="118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</row>
    <row r="214" spans="1:26" ht="12.75" customHeight="1" x14ac:dyDescent="0.2">
      <c r="A214" s="70"/>
      <c r="B214" s="70"/>
      <c r="C214" s="70"/>
      <c r="D214" s="70"/>
      <c r="E214" s="118"/>
      <c r="F214" s="118"/>
      <c r="G214" s="118"/>
      <c r="H214" s="118"/>
      <c r="I214" s="118"/>
      <c r="J214" s="118"/>
      <c r="K214" s="118"/>
      <c r="L214" s="118"/>
      <c r="M214" s="118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</row>
    <row r="215" spans="1:26" ht="12.75" customHeight="1" x14ac:dyDescent="0.2">
      <c r="A215" s="70"/>
      <c r="B215" s="70"/>
      <c r="C215" s="70"/>
      <c r="D215" s="70"/>
      <c r="E215" s="118"/>
      <c r="F215" s="118"/>
      <c r="G215" s="118"/>
      <c r="H215" s="118"/>
      <c r="I215" s="118"/>
      <c r="J215" s="118"/>
      <c r="K215" s="118"/>
      <c r="L215" s="118"/>
      <c r="M215" s="118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</row>
    <row r="216" spans="1:26" ht="12.75" customHeight="1" x14ac:dyDescent="0.2">
      <c r="A216" s="70"/>
      <c r="B216" s="70"/>
      <c r="C216" s="70"/>
      <c r="D216" s="70"/>
      <c r="E216" s="118"/>
      <c r="F216" s="118"/>
      <c r="G216" s="118"/>
      <c r="H216" s="118"/>
      <c r="I216" s="118"/>
      <c r="J216" s="118"/>
      <c r="K216" s="118"/>
      <c r="L216" s="118"/>
      <c r="M216" s="118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</row>
    <row r="217" spans="1:26" ht="12.75" customHeight="1" x14ac:dyDescent="0.2">
      <c r="A217" s="70"/>
      <c r="B217" s="70"/>
      <c r="C217" s="70"/>
      <c r="D217" s="70"/>
      <c r="E217" s="118"/>
      <c r="F217" s="118"/>
      <c r="G217" s="118"/>
      <c r="H217" s="118"/>
      <c r="I217" s="118"/>
      <c r="J217" s="118"/>
      <c r="K217" s="118"/>
      <c r="L217" s="118"/>
      <c r="M217" s="118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</row>
    <row r="218" spans="1:26" ht="12.75" customHeight="1" x14ac:dyDescent="0.2">
      <c r="A218" s="70"/>
      <c r="B218" s="70"/>
      <c r="C218" s="70"/>
      <c r="D218" s="70"/>
      <c r="E218" s="118"/>
      <c r="F218" s="118"/>
      <c r="G218" s="118"/>
      <c r="H218" s="118"/>
      <c r="I218" s="118"/>
      <c r="J218" s="118"/>
      <c r="K218" s="118"/>
      <c r="L218" s="118"/>
      <c r="M218" s="118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</row>
    <row r="219" spans="1:26" ht="12.75" customHeight="1" x14ac:dyDescent="0.2">
      <c r="A219" s="70"/>
      <c r="B219" s="70"/>
      <c r="C219" s="70"/>
      <c r="D219" s="70"/>
      <c r="E219" s="118"/>
      <c r="F219" s="118"/>
      <c r="G219" s="118"/>
      <c r="H219" s="118"/>
      <c r="I219" s="118"/>
      <c r="J219" s="118"/>
      <c r="K219" s="118"/>
      <c r="L219" s="118"/>
      <c r="M219" s="118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</row>
    <row r="220" spans="1:26" ht="12.75" customHeight="1" x14ac:dyDescent="0.2">
      <c r="A220" s="70"/>
      <c r="B220" s="70"/>
      <c r="C220" s="70"/>
      <c r="D220" s="70"/>
      <c r="E220" s="118"/>
      <c r="F220" s="118"/>
      <c r="G220" s="118"/>
      <c r="H220" s="118"/>
      <c r="I220" s="118"/>
      <c r="J220" s="118"/>
      <c r="K220" s="118"/>
      <c r="L220" s="118"/>
      <c r="M220" s="118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</row>
    <row r="221" spans="1:26" ht="12.75" customHeight="1" x14ac:dyDescent="0.2">
      <c r="A221" s="70"/>
      <c r="B221" s="70"/>
      <c r="C221" s="70"/>
      <c r="D221" s="70"/>
      <c r="E221" s="118"/>
      <c r="F221" s="118"/>
      <c r="G221" s="118"/>
      <c r="H221" s="118"/>
      <c r="I221" s="118"/>
      <c r="J221" s="118"/>
      <c r="K221" s="118"/>
      <c r="L221" s="118"/>
      <c r="M221" s="118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</row>
    <row r="222" spans="1:26" ht="12.75" customHeight="1" x14ac:dyDescent="0.2">
      <c r="A222" s="70"/>
      <c r="B222" s="70"/>
      <c r="C222" s="70"/>
      <c r="D222" s="70"/>
      <c r="E222" s="118"/>
      <c r="F222" s="118"/>
      <c r="G222" s="118"/>
      <c r="H222" s="118"/>
      <c r="I222" s="118"/>
      <c r="J222" s="118"/>
      <c r="K222" s="118"/>
      <c r="L222" s="118"/>
      <c r="M222" s="118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</row>
    <row r="223" spans="1:26" ht="12.75" customHeight="1" x14ac:dyDescent="0.2">
      <c r="A223" s="70"/>
      <c r="B223" s="70"/>
      <c r="C223" s="70"/>
      <c r="D223" s="70"/>
      <c r="E223" s="118"/>
      <c r="F223" s="118"/>
      <c r="G223" s="118"/>
      <c r="H223" s="118"/>
      <c r="I223" s="118"/>
      <c r="J223" s="118"/>
      <c r="K223" s="118"/>
      <c r="L223" s="118"/>
      <c r="M223" s="118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</row>
    <row r="224" spans="1:26" ht="12.75" customHeight="1" x14ac:dyDescent="0.2">
      <c r="A224" s="70"/>
      <c r="B224" s="70"/>
      <c r="C224" s="70"/>
      <c r="D224" s="70"/>
      <c r="E224" s="118"/>
      <c r="F224" s="118"/>
      <c r="G224" s="118"/>
      <c r="H224" s="118"/>
      <c r="I224" s="118"/>
      <c r="J224" s="118"/>
      <c r="K224" s="118"/>
      <c r="L224" s="118"/>
      <c r="M224" s="118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</row>
    <row r="225" spans="1:26" ht="12.75" customHeight="1" x14ac:dyDescent="0.2">
      <c r="A225" s="70"/>
      <c r="B225" s="70"/>
      <c r="C225" s="70"/>
      <c r="D225" s="70"/>
      <c r="E225" s="118"/>
      <c r="F225" s="118"/>
      <c r="G225" s="118"/>
      <c r="H225" s="118"/>
      <c r="I225" s="118"/>
      <c r="J225" s="118"/>
      <c r="K225" s="118"/>
      <c r="L225" s="118"/>
      <c r="M225" s="118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</row>
    <row r="226" spans="1:26" ht="12.75" customHeight="1" x14ac:dyDescent="0.2">
      <c r="A226" s="70"/>
      <c r="B226" s="70"/>
      <c r="C226" s="70"/>
      <c r="D226" s="70"/>
      <c r="E226" s="118"/>
      <c r="F226" s="118"/>
      <c r="G226" s="118"/>
      <c r="H226" s="118"/>
      <c r="I226" s="118"/>
      <c r="J226" s="118"/>
      <c r="K226" s="118"/>
      <c r="L226" s="118"/>
      <c r="M226" s="118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</row>
    <row r="227" spans="1:26" ht="12.75" customHeight="1" x14ac:dyDescent="0.2">
      <c r="A227" s="70"/>
      <c r="B227" s="70"/>
      <c r="C227" s="70"/>
      <c r="D227" s="70"/>
      <c r="E227" s="118"/>
      <c r="F227" s="118"/>
      <c r="G227" s="118"/>
      <c r="H227" s="118"/>
      <c r="I227" s="118"/>
      <c r="J227" s="118"/>
      <c r="K227" s="118"/>
      <c r="L227" s="118"/>
      <c r="M227" s="118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</row>
    <row r="228" spans="1:26" ht="12.75" customHeight="1" x14ac:dyDescent="0.2">
      <c r="A228" s="70"/>
      <c r="B228" s="70"/>
      <c r="C228" s="70"/>
      <c r="D228" s="70"/>
      <c r="E228" s="118"/>
      <c r="F228" s="118"/>
      <c r="G228" s="118"/>
      <c r="H228" s="118"/>
      <c r="I228" s="118"/>
      <c r="J228" s="118"/>
      <c r="K228" s="118"/>
      <c r="L228" s="118"/>
      <c r="M228" s="118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</row>
    <row r="229" spans="1:26" ht="12.75" customHeight="1" x14ac:dyDescent="0.2">
      <c r="A229" s="70"/>
      <c r="B229" s="70"/>
      <c r="C229" s="70"/>
      <c r="D229" s="70"/>
      <c r="E229" s="118"/>
      <c r="F229" s="118"/>
      <c r="G229" s="118"/>
      <c r="H229" s="118"/>
      <c r="I229" s="118"/>
      <c r="J229" s="118"/>
      <c r="K229" s="118"/>
      <c r="L229" s="118"/>
      <c r="M229" s="118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</row>
    <row r="230" spans="1:26" ht="12.75" customHeight="1" x14ac:dyDescent="0.2">
      <c r="A230" s="70"/>
      <c r="B230" s="70"/>
      <c r="C230" s="70"/>
      <c r="D230" s="70"/>
      <c r="E230" s="118"/>
      <c r="F230" s="118"/>
      <c r="G230" s="118"/>
      <c r="H230" s="118"/>
      <c r="I230" s="118"/>
      <c r="J230" s="118"/>
      <c r="K230" s="118"/>
      <c r="L230" s="118"/>
      <c r="M230" s="118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</row>
    <row r="231" spans="1:26" ht="12.75" customHeight="1" x14ac:dyDescent="0.2">
      <c r="A231" s="70"/>
      <c r="B231" s="70"/>
      <c r="C231" s="70"/>
      <c r="D231" s="70"/>
      <c r="E231" s="118"/>
      <c r="F231" s="118"/>
      <c r="G231" s="118"/>
      <c r="H231" s="118"/>
      <c r="I231" s="118"/>
      <c r="J231" s="118"/>
      <c r="K231" s="118"/>
      <c r="L231" s="118"/>
      <c r="M231" s="118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</row>
    <row r="232" spans="1:26" ht="12.75" customHeight="1" x14ac:dyDescent="0.2">
      <c r="A232" s="70"/>
      <c r="B232" s="70"/>
      <c r="C232" s="70"/>
      <c r="D232" s="70"/>
      <c r="E232" s="118"/>
      <c r="F232" s="118"/>
      <c r="G232" s="118"/>
      <c r="H232" s="118"/>
      <c r="I232" s="118"/>
      <c r="J232" s="118"/>
      <c r="K232" s="118"/>
      <c r="L232" s="118"/>
      <c r="M232" s="118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</row>
    <row r="233" spans="1:26" ht="12.75" customHeight="1" x14ac:dyDescent="0.2">
      <c r="A233" s="70"/>
      <c r="B233" s="70"/>
      <c r="C233" s="70"/>
      <c r="D233" s="70"/>
      <c r="E233" s="118"/>
      <c r="F233" s="118"/>
      <c r="G233" s="118"/>
      <c r="H233" s="118"/>
      <c r="I233" s="118"/>
      <c r="J233" s="118"/>
      <c r="K233" s="118"/>
      <c r="L233" s="118"/>
      <c r="M233" s="118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</row>
    <row r="234" spans="1:26" ht="12.75" customHeight="1" x14ac:dyDescent="0.2">
      <c r="A234" s="70"/>
      <c r="B234" s="70"/>
      <c r="C234" s="70"/>
      <c r="D234" s="70"/>
      <c r="E234" s="118"/>
      <c r="F234" s="118"/>
      <c r="G234" s="118"/>
      <c r="H234" s="118"/>
      <c r="I234" s="118"/>
      <c r="J234" s="118"/>
      <c r="K234" s="118"/>
      <c r="L234" s="118"/>
      <c r="M234" s="118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</row>
    <row r="235" spans="1:26" ht="12.75" customHeight="1" x14ac:dyDescent="0.2">
      <c r="A235" s="70"/>
      <c r="B235" s="70"/>
      <c r="C235" s="70"/>
      <c r="D235" s="70"/>
      <c r="E235" s="118"/>
      <c r="F235" s="118"/>
      <c r="G235" s="118"/>
      <c r="H235" s="118"/>
      <c r="I235" s="118"/>
      <c r="J235" s="118"/>
      <c r="K235" s="118"/>
      <c r="L235" s="118"/>
      <c r="M235" s="118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</row>
    <row r="236" spans="1:26" ht="12.75" customHeight="1" x14ac:dyDescent="0.2">
      <c r="A236" s="70"/>
      <c r="B236" s="70"/>
      <c r="C236" s="70"/>
      <c r="D236" s="70"/>
      <c r="E236" s="118"/>
      <c r="F236" s="118"/>
      <c r="G236" s="118"/>
      <c r="H236" s="118"/>
      <c r="I236" s="118"/>
      <c r="J236" s="118"/>
      <c r="K236" s="118"/>
      <c r="L236" s="118"/>
      <c r="M236" s="118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</row>
    <row r="237" spans="1:26" ht="12.75" customHeight="1" x14ac:dyDescent="0.2">
      <c r="A237" s="70"/>
      <c r="B237" s="70"/>
      <c r="C237" s="70"/>
      <c r="D237" s="70"/>
      <c r="E237" s="118"/>
      <c r="F237" s="118"/>
      <c r="G237" s="118"/>
      <c r="H237" s="118"/>
      <c r="I237" s="118"/>
      <c r="J237" s="118"/>
      <c r="K237" s="118"/>
      <c r="L237" s="118"/>
      <c r="M237" s="118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</row>
    <row r="238" spans="1:26" ht="12.75" customHeight="1" x14ac:dyDescent="0.2">
      <c r="A238" s="70"/>
      <c r="B238" s="70"/>
      <c r="C238" s="70"/>
      <c r="D238" s="70"/>
      <c r="E238" s="118"/>
      <c r="F238" s="118"/>
      <c r="G238" s="118"/>
      <c r="H238" s="118"/>
      <c r="I238" s="118"/>
      <c r="J238" s="118"/>
      <c r="K238" s="118"/>
      <c r="L238" s="118"/>
      <c r="M238" s="118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</row>
    <row r="239" spans="1:26" ht="12.75" customHeight="1" x14ac:dyDescent="0.2">
      <c r="A239" s="70"/>
      <c r="B239" s="70"/>
      <c r="C239" s="70"/>
      <c r="D239" s="70"/>
      <c r="E239" s="118"/>
      <c r="F239" s="118"/>
      <c r="G239" s="118"/>
      <c r="H239" s="118"/>
      <c r="I239" s="118"/>
      <c r="J239" s="118"/>
      <c r="K239" s="118"/>
      <c r="L239" s="118"/>
      <c r="M239" s="118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</row>
    <row r="240" spans="1:26" ht="12.75" customHeight="1" x14ac:dyDescent="0.2">
      <c r="A240" s="70"/>
      <c r="B240" s="70"/>
      <c r="C240" s="70"/>
      <c r="D240" s="70"/>
      <c r="E240" s="118"/>
      <c r="F240" s="118"/>
      <c r="G240" s="118"/>
      <c r="H240" s="118"/>
      <c r="I240" s="118"/>
      <c r="J240" s="118"/>
      <c r="K240" s="118"/>
      <c r="L240" s="118"/>
      <c r="M240" s="118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</row>
    <row r="241" spans="1:26" ht="12.75" customHeight="1" x14ac:dyDescent="0.2">
      <c r="A241" s="70"/>
      <c r="B241" s="70"/>
      <c r="C241" s="70"/>
      <c r="D241" s="70"/>
      <c r="E241" s="118"/>
      <c r="F241" s="118"/>
      <c r="G241" s="118"/>
      <c r="H241" s="118"/>
      <c r="I241" s="118"/>
      <c r="J241" s="118"/>
      <c r="K241" s="118"/>
      <c r="L241" s="118"/>
      <c r="M241" s="118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</row>
    <row r="242" spans="1:26" ht="12.75" customHeight="1" x14ac:dyDescent="0.2">
      <c r="A242" s="70"/>
      <c r="B242" s="70"/>
      <c r="C242" s="70"/>
      <c r="D242" s="70"/>
      <c r="E242" s="118"/>
      <c r="F242" s="118"/>
      <c r="G242" s="118"/>
      <c r="H242" s="118"/>
      <c r="I242" s="118"/>
      <c r="J242" s="118"/>
      <c r="K242" s="118"/>
      <c r="L242" s="118"/>
      <c r="M242" s="118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</row>
    <row r="243" spans="1:26" ht="12.75" customHeight="1" x14ac:dyDescent="0.2">
      <c r="A243" s="70"/>
      <c r="B243" s="70"/>
      <c r="C243" s="70"/>
      <c r="D243" s="70"/>
      <c r="E243" s="118"/>
      <c r="F243" s="118"/>
      <c r="G243" s="118"/>
      <c r="H243" s="118"/>
      <c r="I243" s="118"/>
      <c r="J243" s="118"/>
      <c r="K243" s="118"/>
      <c r="L243" s="118"/>
      <c r="M243" s="118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</row>
    <row r="244" spans="1:26" ht="12.75" customHeight="1" x14ac:dyDescent="0.2">
      <c r="A244" s="70"/>
      <c r="B244" s="70"/>
      <c r="C244" s="70"/>
      <c r="D244" s="70"/>
      <c r="E244" s="118"/>
      <c r="F244" s="118"/>
      <c r="G244" s="118"/>
      <c r="H244" s="118"/>
      <c r="I244" s="118"/>
      <c r="J244" s="118"/>
      <c r="K244" s="118"/>
      <c r="L244" s="118"/>
      <c r="M244" s="118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</row>
    <row r="245" spans="1:26" ht="12.75" customHeight="1" x14ac:dyDescent="0.2">
      <c r="A245" s="70"/>
      <c r="B245" s="70"/>
      <c r="C245" s="70"/>
      <c r="D245" s="70"/>
      <c r="E245" s="118"/>
      <c r="F245" s="118"/>
      <c r="G245" s="118"/>
      <c r="H245" s="118"/>
      <c r="I245" s="118"/>
      <c r="J245" s="118"/>
      <c r="K245" s="118"/>
      <c r="L245" s="118"/>
      <c r="M245" s="118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</row>
    <row r="246" spans="1:26" ht="12.75" customHeight="1" x14ac:dyDescent="0.2">
      <c r="A246" s="70"/>
      <c r="B246" s="70"/>
      <c r="C246" s="70"/>
      <c r="D246" s="70"/>
      <c r="E246" s="118"/>
      <c r="F246" s="118"/>
      <c r="G246" s="118"/>
      <c r="H246" s="118"/>
      <c r="I246" s="118"/>
      <c r="J246" s="118"/>
      <c r="K246" s="118"/>
      <c r="L246" s="118"/>
      <c r="M246" s="118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</row>
    <row r="247" spans="1:26" ht="12.75" customHeight="1" x14ac:dyDescent="0.2">
      <c r="A247" s="70"/>
      <c r="B247" s="70"/>
      <c r="C247" s="70"/>
      <c r="D247" s="70"/>
      <c r="E247" s="118"/>
      <c r="F247" s="118"/>
      <c r="G247" s="118"/>
      <c r="H247" s="118"/>
      <c r="I247" s="118"/>
      <c r="J247" s="118"/>
      <c r="K247" s="118"/>
      <c r="L247" s="118"/>
      <c r="M247" s="118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</row>
    <row r="248" spans="1:26" ht="12.75" customHeight="1" x14ac:dyDescent="0.2">
      <c r="A248" s="70"/>
      <c r="B248" s="70"/>
      <c r="C248" s="70"/>
      <c r="D248" s="70"/>
      <c r="E248" s="118"/>
      <c r="F248" s="118"/>
      <c r="G248" s="118"/>
      <c r="H248" s="118"/>
      <c r="I248" s="118"/>
      <c r="J248" s="118"/>
      <c r="K248" s="118"/>
      <c r="L248" s="118"/>
      <c r="M248" s="118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</row>
    <row r="249" spans="1:26" ht="12.75" customHeight="1" x14ac:dyDescent="0.2">
      <c r="A249" s="70"/>
      <c r="B249" s="70"/>
      <c r="C249" s="70"/>
      <c r="D249" s="70"/>
      <c r="E249" s="118"/>
      <c r="F249" s="118"/>
      <c r="G249" s="118"/>
      <c r="H249" s="118"/>
      <c r="I249" s="118"/>
      <c r="J249" s="118"/>
      <c r="K249" s="118"/>
      <c r="L249" s="118"/>
      <c r="M249" s="118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</row>
    <row r="250" spans="1:26" ht="15.75" customHeight="1" x14ac:dyDescent="0.2"/>
    <row r="251" spans="1:26" ht="15.75" customHeight="1" x14ac:dyDescent="0.2"/>
    <row r="252" spans="1:26" ht="15.75" customHeight="1" x14ac:dyDescent="0.2"/>
    <row r="253" spans="1:26" ht="15.75" customHeight="1" x14ac:dyDescent="0.2"/>
    <row r="254" spans="1:26" ht="15.75" customHeight="1" x14ac:dyDescent="0.2"/>
    <row r="255" spans="1:26" ht="15.75" customHeight="1" x14ac:dyDescent="0.2"/>
    <row r="256" spans="1:2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</sheetData>
  <autoFilter ref="A9:P55"/>
  <mergeCells count="217">
    <mergeCell ref="B59:C59"/>
    <mergeCell ref="D59:E59"/>
    <mergeCell ref="H59:J59"/>
    <mergeCell ref="N59:P59"/>
    <mergeCell ref="N57:P57"/>
    <mergeCell ref="H57:J57"/>
    <mergeCell ref="B20:C20"/>
    <mergeCell ref="B21:C21"/>
    <mergeCell ref="B22:C22"/>
    <mergeCell ref="N20:P20"/>
    <mergeCell ref="N45:P45"/>
    <mergeCell ref="N46:P46"/>
    <mergeCell ref="N47:P47"/>
    <mergeCell ref="N48:P48"/>
    <mergeCell ref="N55:P55"/>
    <mergeCell ref="N56:P56"/>
    <mergeCell ref="N49:P49"/>
    <mergeCell ref="N50:P50"/>
    <mergeCell ref="N51:P51"/>
    <mergeCell ref="N52:P52"/>
    <mergeCell ref="N53:P53"/>
    <mergeCell ref="N54:P54"/>
    <mergeCell ref="N44:P44"/>
    <mergeCell ref="N28:P28"/>
    <mergeCell ref="A1:B3"/>
    <mergeCell ref="C1:N1"/>
    <mergeCell ref="C2:D2"/>
    <mergeCell ref="E2:N2"/>
    <mergeCell ref="C3:D3"/>
    <mergeCell ref="E3:N3"/>
    <mergeCell ref="B4:N4"/>
    <mergeCell ref="C7:H7"/>
    <mergeCell ref="J7:M7"/>
    <mergeCell ref="A5:B5"/>
    <mergeCell ref="C5:N5"/>
    <mergeCell ref="A6:B6"/>
    <mergeCell ref="C6:D6"/>
    <mergeCell ref="H6:J6"/>
    <mergeCell ref="M6:N6"/>
    <mergeCell ref="A7:B7"/>
    <mergeCell ref="A8:B8"/>
    <mergeCell ref="F9:G9"/>
    <mergeCell ref="K9:L9"/>
    <mergeCell ref="B11:C11"/>
    <mergeCell ref="D11:E11"/>
    <mergeCell ref="H11:J11"/>
    <mergeCell ref="N11:P11"/>
    <mergeCell ref="H12:J12"/>
    <mergeCell ref="H13:J13"/>
    <mergeCell ref="B13:C13"/>
    <mergeCell ref="N12:P12"/>
    <mergeCell ref="B12:C12"/>
    <mergeCell ref="D12:E12"/>
    <mergeCell ref="N29:P29"/>
    <mergeCell ref="N30:P30"/>
    <mergeCell ref="N31:P31"/>
    <mergeCell ref="N32:P32"/>
    <mergeCell ref="N33:P33"/>
    <mergeCell ref="N34:P34"/>
    <mergeCell ref="N35:P35"/>
    <mergeCell ref="N36:P36"/>
    <mergeCell ref="N37:P37"/>
    <mergeCell ref="N38:P38"/>
    <mergeCell ref="N39:P39"/>
    <mergeCell ref="N40:P40"/>
    <mergeCell ref="N41:P41"/>
    <mergeCell ref="N42:P42"/>
    <mergeCell ref="N43:P43"/>
    <mergeCell ref="B24:C24"/>
    <mergeCell ref="D24:E24"/>
    <mergeCell ref="H24:J24"/>
    <mergeCell ref="B25:C25"/>
    <mergeCell ref="D25:E25"/>
    <mergeCell ref="B26:C26"/>
    <mergeCell ref="D26:E26"/>
    <mergeCell ref="B27:C27"/>
    <mergeCell ref="B35:C35"/>
    <mergeCell ref="B36:C36"/>
    <mergeCell ref="B37:C37"/>
    <mergeCell ref="B31:C31"/>
    <mergeCell ref="B32:C32"/>
    <mergeCell ref="B33:C33"/>
    <mergeCell ref="B34:C34"/>
    <mergeCell ref="B28:C28"/>
    <mergeCell ref="D28:E28"/>
    <mergeCell ref="B29:C29"/>
    <mergeCell ref="B23:C23"/>
    <mergeCell ref="N21:P21"/>
    <mergeCell ref="H21:J21"/>
    <mergeCell ref="H22:J22"/>
    <mergeCell ref="N22:P22"/>
    <mergeCell ref="N23:P23"/>
    <mergeCell ref="H31:J31"/>
    <mergeCell ref="U12:W16"/>
    <mergeCell ref="N13:P13"/>
    <mergeCell ref="N14:P14"/>
    <mergeCell ref="H16:J16"/>
    <mergeCell ref="N15:P15"/>
    <mergeCell ref="N16:P16"/>
    <mergeCell ref="N17:P17"/>
    <mergeCell ref="N18:P18"/>
    <mergeCell ref="N19:P19"/>
    <mergeCell ref="Q12:S14"/>
    <mergeCell ref="N24:P24"/>
    <mergeCell ref="N25:P25"/>
    <mergeCell ref="N26:P26"/>
    <mergeCell ref="N27:P27"/>
    <mergeCell ref="H28:J28"/>
    <mergeCell ref="H29:J29"/>
    <mergeCell ref="H30:J30"/>
    <mergeCell ref="B19:C19"/>
    <mergeCell ref="D19:E19"/>
    <mergeCell ref="H19:J19"/>
    <mergeCell ref="D13:E13"/>
    <mergeCell ref="B16:C16"/>
    <mergeCell ref="D16:E16"/>
    <mergeCell ref="B17:C17"/>
    <mergeCell ref="D17:E17"/>
    <mergeCell ref="B18:C18"/>
    <mergeCell ref="D18:E18"/>
    <mergeCell ref="B14:C14"/>
    <mergeCell ref="B15:C15"/>
    <mergeCell ref="H14:J14"/>
    <mergeCell ref="D15:E15"/>
    <mergeCell ref="H15:J15"/>
    <mergeCell ref="H17:J17"/>
    <mergeCell ref="H18:J18"/>
    <mergeCell ref="D14:E14"/>
    <mergeCell ref="D20:E20"/>
    <mergeCell ref="H20:J20"/>
    <mergeCell ref="D21:E21"/>
    <mergeCell ref="D22:E22"/>
    <mergeCell ref="H25:J25"/>
    <mergeCell ref="H26:J26"/>
    <mergeCell ref="H27:J27"/>
    <mergeCell ref="D27:E27"/>
    <mergeCell ref="D23:E23"/>
    <mergeCell ref="H23:J23"/>
    <mergeCell ref="H50:J50"/>
    <mergeCell ref="H51:J51"/>
    <mergeCell ref="D47:E47"/>
    <mergeCell ref="B56:C56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5:C55"/>
    <mergeCell ref="B53:C53"/>
    <mergeCell ref="B54:C54"/>
    <mergeCell ref="D48:E48"/>
    <mergeCell ref="D29:E29"/>
    <mergeCell ref="D30:E30"/>
    <mergeCell ref="H40:J40"/>
    <mergeCell ref="D41:E41"/>
    <mergeCell ref="D42:E42"/>
    <mergeCell ref="H38:J38"/>
    <mergeCell ref="D31:E31"/>
    <mergeCell ref="D32:E32"/>
    <mergeCell ref="D33:E33"/>
    <mergeCell ref="D34:E34"/>
    <mergeCell ref="H32:J32"/>
    <mergeCell ref="H33:J33"/>
    <mergeCell ref="H34:J34"/>
    <mergeCell ref="B38:C38"/>
    <mergeCell ref="B39:C39"/>
    <mergeCell ref="B40:C40"/>
    <mergeCell ref="B41:C41"/>
    <mergeCell ref="B42:C42"/>
    <mergeCell ref="H41:J41"/>
    <mergeCell ref="H42:J42"/>
    <mergeCell ref="B30:C30"/>
    <mergeCell ref="B58:C58"/>
    <mergeCell ref="H58:J58"/>
    <mergeCell ref="D58:E58"/>
    <mergeCell ref="D55:E55"/>
    <mergeCell ref="D56:E56"/>
    <mergeCell ref="H52:J52"/>
    <mergeCell ref="H53:J53"/>
    <mergeCell ref="H54:J54"/>
    <mergeCell ref="H55:J55"/>
    <mergeCell ref="H56:J56"/>
    <mergeCell ref="D53:E53"/>
    <mergeCell ref="D54:E54"/>
    <mergeCell ref="B57:C57"/>
    <mergeCell ref="D57:E57"/>
    <mergeCell ref="H48:J48"/>
    <mergeCell ref="D49:E49"/>
    <mergeCell ref="N58:P58"/>
    <mergeCell ref="D35:E35"/>
    <mergeCell ref="D36:E36"/>
    <mergeCell ref="D46:E46"/>
    <mergeCell ref="D43:E43"/>
    <mergeCell ref="H39:J39"/>
    <mergeCell ref="H43:J43"/>
    <mergeCell ref="D44:E44"/>
    <mergeCell ref="H44:J44"/>
    <mergeCell ref="D45:E45"/>
    <mergeCell ref="H45:J45"/>
    <mergeCell ref="H46:J46"/>
    <mergeCell ref="H35:J35"/>
    <mergeCell ref="H36:J36"/>
    <mergeCell ref="H37:J37"/>
    <mergeCell ref="D37:E37"/>
    <mergeCell ref="D38:E38"/>
    <mergeCell ref="D39:E39"/>
    <mergeCell ref="D40:E40"/>
    <mergeCell ref="D51:E51"/>
    <mergeCell ref="D52:E52"/>
    <mergeCell ref="H47:J47"/>
    <mergeCell ref="H49:J49"/>
    <mergeCell ref="D50:E50"/>
  </mergeCells>
  <conditionalFormatting sqref="F57:F58">
    <cfRule type="duplicateValues" dxfId="75" priority="2"/>
  </conditionalFormatting>
  <conditionalFormatting sqref="F59">
    <cfRule type="duplicateValues" dxfId="74" priority="1"/>
  </conditionalFormatting>
  <printOptions horizontalCentered="1" verticalCentered="1"/>
  <pageMargins left="0.70866141732283472" right="0.70866141732283472" top="0.74803149606299213" bottom="0.74803149606299213" header="0" footer="0"/>
  <pageSetup scale="59" orientation="portrait"/>
  <headerFooter>
    <oddFooter>&amp;CPágina &amp;P de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G11" sqref="G11"/>
    </sheetView>
  </sheetViews>
  <sheetFormatPr baseColWidth="10" defaultColWidth="12.5703125" defaultRowHeight="15" customHeight="1" x14ac:dyDescent="0.2"/>
  <cols>
    <col min="1" max="1" width="4" customWidth="1"/>
    <col min="2" max="2" width="16.85546875" customWidth="1"/>
    <col min="3" max="3" width="4.85546875" customWidth="1"/>
    <col min="4" max="4" width="6.140625" customWidth="1"/>
    <col min="5" max="5" width="9.140625" customWidth="1"/>
    <col min="6" max="6" width="12.85546875" customWidth="1"/>
    <col min="7" max="7" width="7.5703125" customWidth="1"/>
    <col min="8" max="8" width="2.42578125" customWidth="1"/>
    <col min="9" max="9" width="3.7109375" customWidth="1"/>
    <col min="10" max="10" width="3.140625" customWidth="1"/>
    <col min="11" max="12" width="6.28515625" customWidth="1"/>
    <col min="13" max="13" width="11.140625" customWidth="1"/>
    <col min="14" max="16" width="17.85546875" customWidth="1"/>
    <col min="17" max="20" width="9.140625" customWidth="1"/>
    <col min="21" max="26" width="10.85546875" customWidth="1"/>
  </cols>
  <sheetData>
    <row r="1" spans="1:26" ht="32.25" customHeight="1" x14ac:dyDescent="0.2">
      <c r="A1" s="307"/>
      <c r="B1" s="308"/>
      <c r="C1" s="312" t="s">
        <v>697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4"/>
      <c r="O1" s="104" t="s">
        <v>698</v>
      </c>
      <c r="P1" s="105" t="s">
        <v>699</v>
      </c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32.25" customHeight="1" x14ac:dyDescent="0.2">
      <c r="A2" s="309"/>
      <c r="B2" s="292"/>
      <c r="C2" s="315" t="s">
        <v>700</v>
      </c>
      <c r="D2" s="316"/>
      <c r="E2" s="317" t="s">
        <v>701</v>
      </c>
      <c r="F2" s="267"/>
      <c r="G2" s="267"/>
      <c r="H2" s="267"/>
      <c r="I2" s="267"/>
      <c r="J2" s="267"/>
      <c r="K2" s="267"/>
      <c r="L2" s="267"/>
      <c r="M2" s="267"/>
      <c r="N2" s="265"/>
      <c r="O2" s="107" t="s">
        <v>702</v>
      </c>
      <c r="P2" s="108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32.25" customHeight="1" x14ac:dyDescent="0.2">
      <c r="A3" s="310"/>
      <c r="B3" s="311"/>
      <c r="C3" s="318" t="s">
        <v>703</v>
      </c>
      <c r="D3" s="319"/>
      <c r="E3" s="320" t="s">
        <v>704</v>
      </c>
      <c r="F3" s="321"/>
      <c r="G3" s="321"/>
      <c r="H3" s="321"/>
      <c r="I3" s="321"/>
      <c r="J3" s="321"/>
      <c r="K3" s="321"/>
      <c r="L3" s="321"/>
      <c r="M3" s="321"/>
      <c r="N3" s="322"/>
      <c r="O3" s="109" t="s">
        <v>705</v>
      </c>
      <c r="P3" s="110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12.75" customHeight="1" x14ac:dyDescent="0.2">
      <c r="A4" s="112"/>
      <c r="B4" s="323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5"/>
      <c r="O4" s="113"/>
      <c r="P4" s="114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1:26" ht="21" customHeight="1" x14ac:dyDescent="0.2">
      <c r="A5" s="332" t="s">
        <v>706</v>
      </c>
      <c r="B5" s="331"/>
      <c r="C5" s="333" t="s">
        <v>707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8"/>
      <c r="O5" s="70"/>
      <c r="P5" s="115"/>
      <c r="Q5" s="70"/>
      <c r="R5" s="70"/>
      <c r="S5" s="70"/>
      <c r="T5" s="70"/>
      <c r="U5" s="70"/>
      <c r="V5" s="70"/>
      <c r="W5" s="70"/>
      <c r="X5" s="70"/>
      <c r="Y5" s="70"/>
      <c r="Z5" s="70"/>
    </row>
    <row r="6" spans="1:26" ht="21" customHeight="1" x14ac:dyDescent="0.2">
      <c r="A6" s="332" t="s">
        <v>708</v>
      </c>
      <c r="B6" s="331"/>
      <c r="C6" s="334">
        <v>44322</v>
      </c>
      <c r="D6" s="328"/>
      <c r="E6" s="116"/>
      <c r="F6" s="116"/>
      <c r="G6" s="116" t="s">
        <v>709</v>
      </c>
      <c r="H6" s="326">
        <v>4003</v>
      </c>
      <c r="I6" s="327"/>
      <c r="J6" s="328"/>
      <c r="K6" s="117"/>
      <c r="L6" s="116"/>
      <c r="M6" s="335"/>
      <c r="N6" s="331"/>
      <c r="O6" s="70"/>
      <c r="P6" s="115"/>
      <c r="Q6" s="70"/>
      <c r="R6" s="70"/>
      <c r="S6" s="70"/>
      <c r="T6" s="70"/>
      <c r="U6" s="70"/>
      <c r="V6" s="70"/>
      <c r="W6" s="70"/>
      <c r="X6" s="70"/>
      <c r="Y6" s="70"/>
      <c r="Z6" s="70"/>
    </row>
    <row r="7" spans="1:26" ht="21" customHeight="1" x14ac:dyDescent="0.2">
      <c r="A7" s="332" t="s">
        <v>710</v>
      </c>
      <c r="B7" s="331"/>
      <c r="C7" s="326" t="s">
        <v>711</v>
      </c>
      <c r="D7" s="327"/>
      <c r="E7" s="327"/>
      <c r="F7" s="327"/>
      <c r="G7" s="327"/>
      <c r="H7" s="328"/>
      <c r="I7" s="118"/>
      <c r="J7" s="329" t="s">
        <v>712</v>
      </c>
      <c r="K7" s="330"/>
      <c r="L7" s="330"/>
      <c r="M7" s="331"/>
      <c r="N7" s="119" t="s">
        <v>836</v>
      </c>
      <c r="O7" s="70"/>
      <c r="P7" s="115"/>
      <c r="Q7" s="70"/>
      <c r="R7" s="70"/>
      <c r="S7" s="70"/>
      <c r="T7" s="70"/>
      <c r="U7" s="70"/>
      <c r="V7" s="70"/>
      <c r="W7" s="70"/>
      <c r="X7" s="70"/>
      <c r="Y7" s="70"/>
      <c r="Z7" s="70"/>
    </row>
    <row r="8" spans="1:26" ht="12.75" customHeight="1" x14ac:dyDescent="0.2">
      <c r="A8" s="298"/>
      <c r="B8" s="299"/>
      <c r="C8" s="120"/>
      <c r="D8" s="120"/>
      <c r="E8" s="121"/>
      <c r="F8" s="121"/>
      <c r="G8" s="121"/>
      <c r="H8" s="121"/>
      <c r="I8" s="122"/>
      <c r="J8" s="123"/>
      <c r="K8" s="123"/>
      <c r="L8" s="121"/>
      <c r="M8" s="122"/>
      <c r="N8" s="123"/>
      <c r="O8" s="124"/>
      <c r="P8" s="125"/>
      <c r="Q8" s="70"/>
      <c r="R8" s="70"/>
      <c r="S8" s="70"/>
      <c r="T8" s="70"/>
      <c r="U8" s="70"/>
      <c r="V8" s="70"/>
      <c r="W8" s="70"/>
      <c r="X8" s="70"/>
      <c r="Y8" s="70"/>
      <c r="Z8" s="70"/>
    </row>
    <row r="9" spans="1:26" ht="27.75" customHeight="1" x14ac:dyDescent="0.2">
      <c r="A9" s="351" t="s">
        <v>2</v>
      </c>
      <c r="B9" s="344" t="s">
        <v>623</v>
      </c>
      <c r="C9" s="346"/>
      <c r="D9" s="353" t="s">
        <v>624</v>
      </c>
      <c r="E9" s="346"/>
      <c r="F9" s="300" t="s">
        <v>625</v>
      </c>
      <c r="G9" s="301"/>
      <c r="H9" s="344" t="s">
        <v>626</v>
      </c>
      <c r="I9" s="345"/>
      <c r="J9" s="346"/>
      <c r="K9" s="300" t="s">
        <v>627</v>
      </c>
      <c r="L9" s="301"/>
      <c r="M9" s="355" t="s">
        <v>628</v>
      </c>
      <c r="N9" s="357" t="s">
        <v>629</v>
      </c>
      <c r="O9" s="345"/>
      <c r="P9" s="358"/>
      <c r="Q9" s="70"/>
      <c r="R9" s="70"/>
      <c r="S9" s="70"/>
      <c r="T9" s="70"/>
      <c r="U9" s="70"/>
      <c r="V9" s="70"/>
      <c r="W9" s="70"/>
      <c r="X9" s="70"/>
      <c r="Y9" s="70"/>
      <c r="Z9" s="70"/>
    </row>
    <row r="10" spans="1:26" ht="12.75" customHeight="1" x14ac:dyDescent="0.2">
      <c r="A10" s="352"/>
      <c r="B10" s="347"/>
      <c r="C10" s="349"/>
      <c r="D10" s="347"/>
      <c r="E10" s="349"/>
      <c r="F10" s="71"/>
      <c r="G10" s="72"/>
      <c r="H10" s="347"/>
      <c r="I10" s="348"/>
      <c r="J10" s="349"/>
      <c r="K10" s="73" t="s">
        <v>630</v>
      </c>
      <c r="L10" s="74" t="s">
        <v>631</v>
      </c>
      <c r="M10" s="356"/>
      <c r="N10" s="347"/>
      <c r="O10" s="348"/>
      <c r="P10" s="359"/>
      <c r="Q10" s="70"/>
      <c r="R10" s="70"/>
      <c r="S10" s="70"/>
      <c r="T10" s="70"/>
      <c r="U10" s="70"/>
      <c r="V10" s="70"/>
      <c r="W10" s="70"/>
      <c r="X10" s="70"/>
      <c r="Y10" s="70"/>
      <c r="Z10" s="70"/>
    </row>
    <row r="11" spans="1:26" ht="15" customHeight="1" x14ac:dyDescent="0.2">
      <c r="A11" s="94">
        <v>1</v>
      </c>
      <c r="B11" s="302" t="s">
        <v>673</v>
      </c>
      <c r="C11" s="354"/>
      <c r="D11" s="304">
        <v>2004</v>
      </c>
      <c r="E11" s="303"/>
      <c r="F11" s="154" t="s">
        <v>1343</v>
      </c>
      <c r="G11" s="134"/>
      <c r="H11" s="305" t="s">
        <v>675</v>
      </c>
      <c r="I11" s="306"/>
      <c r="J11" s="303"/>
      <c r="K11" s="135"/>
      <c r="L11" s="133" t="s">
        <v>634</v>
      </c>
      <c r="M11" s="133">
        <v>105003</v>
      </c>
      <c r="N11" s="286"/>
      <c r="O11" s="267"/>
      <c r="P11" s="287"/>
      <c r="Q11" s="70"/>
      <c r="R11" s="297"/>
      <c r="S11" s="289"/>
      <c r="T11" s="290"/>
      <c r="U11" s="70"/>
      <c r="V11" s="70"/>
      <c r="W11" s="70"/>
      <c r="X11" s="70"/>
      <c r="Y11" s="70"/>
      <c r="Z11" s="70"/>
    </row>
    <row r="12" spans="1:26" ht="15" customHeight="1" x14ac:dyDescent="0.2">
      <c r="A12" s="94">
        <v>2</v>
      </c>
      <c r="B12" s="268" t="s">
        <v>673</v>
      </c>
      <c r="C12" s="316"/>
      <c r="D12" s="264">
        <v>2012</v>
      </c>
      <c r="E12" s="265"/>
      <c r="F12" s="157" t="s">
        <v>1103</v>
      </c>
      <c r="G12" s="134">
        <v>339</v>
      </c>
      <c r="H12" s="266" t="s">
        <v>675</v>
      </c>
      <c r="I12" s="267"/>
      <c r="J12" s="265"/>
      <c r="K12" s="96"/>
      <c r="L12" s="99" t="s">
        <v>634</v>
      </c>
      <c r="M12" s="99">
        <v>105008</v>
      </c>
      <c r="N12" s="360" t="s">
        <v>837</v>
      </c>
      <c r="O12" s="267"/>
      <c r="P12" s="287"/>
      <c r="Q12" s="70"/>
      <c r="R12" s="293"/>
      <c r="S12" s="294"/>
      <c r="T12" s="295"/>
      <c r="U12" s="70"/>
      <c r="V12" s="70"/>
      <c r="W12" s="70"/>
      <c r="X12" s="70"/>
      <c r="Y12" s="70"/>
      <c r="Z12" s="70"/>
    </row>
    <row r="13" spans="1:26" ht="12.75" customHeight="1" x14ac:dyDescent="0.2">
      <c r="A13" s="159"/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1"/>
      <c r="P13" s="162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6" ht="12.75" customHeight="1" x14ac:dyDescent="0.2">
      <c r="A14" s="139"/>
      <c r="B14" s="140" t="s">
        <v>720</v>
      </c>
      <c r="C14" s="138"/>
      <c r="D14" s="141"/>
      <c r="E14" s="141"/>
      <c r="F14" s="141"/>
      <c r="G14" s="141"/>
      <c r="H14" s="141"/>
      <c r="I14" s="142"/>
      <c r="J14" s="70"/>
      <c r="K14" s="140" t="s">
        <v>721</v>
      </c>
      <c r="L14" s="70"/>
      <c r="M14" s="141"/>
      <c r="N14" s="141"/>
      <c r="O14" s="70"/>
      <c r="P14" s="115"/>
      <c r="Q14" s="70"/>
      <c r="R14" s="70"/>
      <c r="S14" s="70"/>
      <c r="T14" s="70"/>
      <c r="U14" s="70"/>
      <c r="V14" s="70"/>
      <c r="W14" s="70"/>
      <c r="X14" s="70"/>
      <c r="Y14" s="70"/>
      <c r="Z14" s="70"/>
    </row>
    <row r="15" spans="1:26" ht="6.75" customHeight="1" x14ac:dyDescent="0.2">
      <c r="A15" s="350"/>
      <c r="B15" s="330"/>
      <c r="C15" s="330"/>
      <c r="D15" s="330"/>
      <c r="E15" s="331"/>
      <c r="F15" s="143"/>
      <c r="G15" s="143"/>
      <c r="H15" s="144"/>
      <c r="I15" s="142"/>
      <c r="J15" s="70"/>
      <c r="K15" s="144"/>
      <c r="L15" s="70"/>
      <c r="M15" s="143"/>
      <c r="N15" s="143"/>
      <c r="O15" s="70"/>
      <c r="P15" s="115"/>
      <c r="Q15" s="70"/>
      <c r="R15" s="70"/>
      <c r="S15" s="70"/>
      <c r="T15" s="70"/>
      <c r="U15" s="70"/>
      <c r="V15" s="70"/>
      <c r="W15" s="70"/>
      <c r="X15" s="70"/>
      <c r="Y15" s="70"/>
      <c r="Z15" s="70"/>
    </row>
    <row r="16" spans="1:26" ht="12.75" customHeight="1" x14ac:dyDescent="0.2">
      <c r="A16" s="145"/>
      <c r="B16" s="144" t="s">
        <v>722</v>
      </c>
      <c r="C16" s="146"/>
      <c r="D16" s="146"/>
      <c r="E16" s="146"/>
      <c r="F16" s="146"/>
      <c r="G16" s="144"/>
      <c r="H16" s="144"/>
      <c r="I16" s="142"/>
      <c r="J16" s="70"/>
      <c r="K16" s="144" t="s">
        <v>723</v>
      </c>
      <c r="L16" s="70"/>
      <c r="M16" s="144"/>
      <c r="N16" s="144"/>
      <c r="O16" s="70"/>
      <c r="P16" s="115"/>
      <c r="Q16" s="70"/>
      <c r="R16" s="70"/>
      <c r="S16" s="70"/>
      <c r="T16" s="70"/>
      <c r="U16" s="70"/>
      <c r="V16" s="70"/>
      <c r="W16" s="70"/>
      <c r="X16" s="70"/>
      <c r="Y16" s="70"/>
      <c r="Z16" s="70"/>
    </row>
    <row r="17" spans="1:26" ht="12.75" customHeight="1" x14ac:dyDescent="0.2">
      <c r="A17" s="145"/>
      <c r="B17" s="147"/>
      <c r="C17" s="147"/>
      <c r="D17" s="147"/>
      <c r="E17" s="144"/>
      <c r="F17" s="144"/>
      <c r="G17" s="144"/>
      <c r="H17" s="144"/>
      <c r="I17" s="142"/>
      <c r="J17" s="70"/>
      <c r="K17" s="144"/>
      <c r="L17" s="70"/>
      <c r="M17" s="144"/>
      <c r="N17" s="144"/>
      <c r="O17" s="70"/>
      <c r="P17" s="115"/>
      <c r="Q17" s="70"/>
      <c r="R17" s="70"/>
      <c r="S17" s="70"/>
      <c r="T17" s="70"/>
      <c r="U17" s="70"/>
      <c r="V17" s="70"/>
      <c r="W17" s="70"/>
      <c r="X17" s="70"/>
      <c r="Y17" s="70"/>
      <c r="Z17" s="70"/>
    </row>
    <row r="18" spans="1:26" ht="12.75" customHeight="1" x14ac:dyDescent="0.2">
      <c r="A18" s="145"/>
      <c r="B18" s="147" t="s">
        <v>724</v>
      </c>
      <c r="C18" s="147"/>
      <c r="D18" s="147"/>
      <c r="E18" s="147"/>
      <c r="F18" s="147"/>
      <c r="G18" s="147"/>
      <c r="H18" s="147"/>
      <c r="I18" s="142"/>
      <c r="J18" s="70"/>
      <c r="K18" s="147" t="s">
        <v>724</v>
      </c>
      <c r="L18" s="70"/>
      <c r="M18" s="147"/>
      <c r="N18" s="147"/>
      <c r="O18" s="70"/>
      <c r="P18" s="115"/>
      <c r="Q18" s="70"/>
      <c r="R18" s="70"/>
      <c r="S18" s="70"/>
      <c r="T18" s="70"/>
      <c r="U18" s="70"/>
      <c r="V18" s="70"/>
      <c r="W18" s="70"/>
      <c r="X18" s="70"/>
      <c r="Y18" s="70"/>
      <c r="Z18" s="70"/>
    </row>
    <row r="19" spans="1:26" ht="12.75" customHeight="1" x14ac:dyDescent="0.2">
      <c r="A19" s="145"/>
      <c r="B19" s="147" t="s">
        <v>725</v>
      </c>
      <c r="C19" s="147"/>
      <c r="D19" s="147"/>
      <c r="E19" s="144"/>
      <c r="F19" s="144"/>
      <c r="G19" s="144"/>
      <c r="H19" s="144"/>
      <c r="I19" s="142"/>
      <c r="J19" s="70"/>
      <c r="K19" s="147" t="s">
        <v>725</v>
      </c>
      <c r="L19" s="70"/>
      <c r="M19" s="144"/>
      <c r="N19" s="144"/>
      <c r="O19" s="70"/>
      <c r="P19" s="115"/>
      <c r="Q19" s="70"/>
      <c r="R19" s="70"/>
      <c r="S19" s="70"/>
      <c r="T19" s="70"/>
      <c r="U19" s="70"/>
      <c r="V19" s="70"/>
      <c r="W19" s="70"/>
      <c r="X19" s="70"/>
      <c r="Y19" s="70"/>
      <c r="Z19" s="70"/>
    </row>
    <row r="20" spans="1:26" ht="12.75" customHeight="1" x14ac:dyDescent="0.2">
      <c r="A20" s="145"/>
      <c r="B20" s="147" t="s">
        <v>726</v>
      </c>
      <c r="C20" s="147"/>
      <c r="D20" s="147"/>
      <c r="E20" s="144"/>
      <c r="F20" s="144"/>
      <c r="G20" s="144"/>
      <c r="H20" s="144"/>
      <c r="I20" s="142"/>
      <c r="J20" s="70"/>
      <c r="K20" s="147" t="s">
        <v>726</v>
      </c>
      <c r="L20" s="70"/>
      <c r="M20" s="144"/>
      <c r="N20" s="144"/>
      <c r="O20" s="70"/>
      <c r="P20" s="115"/>
      <c r="Q20" s="70"/>
      <c r="R20" s="70"/>
      <c r="S20" s="70"/>
      <c r="T20" s="70"/>
      <c r="U20" s="70"/>
      <c r="V20" s="70"/>
      <c r="W20" s="70"/>
      <c r="X20" s="70"/>
      <c r="Y20" s="70"/>
      <c r="Z20" s="70"/>
    </row>
    <row r="21" spans="1:26" ht="6.75" customHeight="1" x14ac:dyDescent="0.2">
      <c r="A21" s="145"/>
      <c r="B21" s="147"/>
      <c r="C21" s="147"/>
      <c r="D21" s="147"/>
      <c r="E21" s="144"/>
      <c r="F21" s="144"/>
      <c r="G21" s="144"/>
      <c r="H21" s="144"/>
      <c r="I21" s="142"/>
      <c r="J21" s="70"/>
      <c r="K21" s="144"/>
      <c r="L21" s="70"/>
      <c r="M21" s="144"/>
      <c r="N21" s="144"/>
      <c r="O21" s="70"/>
      <c r="P21" s="115"/>
      <c r="Q21" s="70"/>
      <c r="R21" s="70"/>
      <c r="S21" s="70"/>
      <c r="T21" s="70"/>
      <c r="U21" s="70"/>
      <c r="V21" s="70"/>
      <c r="W21" s="70"/>
      <c r="X21" s="70"/>
      <c r="Y21" s="70"/>
      <c r="Z21" s="70"/>
    </row>
    <row r="22" spans="1:26" ht="12.75" customHeight="1" x14ac:dyDescent="0.2">
      <c r="A22" s="145"/>
      <c r="B22" s="147" t="s">
        <v>838</v>
      </c>
      <c r="C22" s="147"/>
      <c r="D22" s="147"/>
      <c r="E22" s="147"/>
      <c r="F22" s="147"/>
      <c r="G22" s="144"/>
      <c r="H22" s="144"/>
      <c r="I22" s="142"/>
      <c r="J22" s="70"/>
      <c r="K22" s="146"/>
      <c r="L22" s="70"/>
      <c r="M22" s="146"/>
      <c r="N22" s="146"/>
      <c r="O22" s="70"/>
      <c r="P22" s="115"/>
      <c r="Q22" s="70"/>
      <c r="R22" s="70"/>
      <c r="S22" s="70"/>
      <c r="T22" s="70"/>
      <c r="U22" s="70"/>
      <c r="V22" s="70"/>
      <c r="W22" s="70"/>
      <c r="X22" s="70"/>
      <c r="Y22" s="70"/>
      <c r="Z22" s="70"/>
    </row>
    <row r="23" spans="1:26" ht="12.75" customHeight="1" x14ac:dyDescent="0.2">
      <c r="A23" s="145"/>
      <c r="B23" s="147"/>
      <c r="C23" s="147"/>
      <c r="D23" s="147"/>
      <c r="E23" s="144"/>
      <c r="F23" s="144"/>
      <c r="G23" s="144"/>
      <c r="H23" s="144"/>
      <c r="I23" s="144"/>
      <c r="J23" s="70"/>
      <c r="K23" s="142"/>
      <c r="L23" s="70"/>
      <c r="M23" s="144"/>
      <c r="N23" s="144"/>
      <c r="O23" s="70"/>
      <c r="P23" s="115"/>
      <c r="Q23" s="70"/>
      <c r="R23" s="70"/>
      <c r="S23" s="70"/>
      <c r="T23" s="70"/>
      <c r="U23" s="70"/>
      <c r="V23" s="70"/>
      <c r="W23" s="70"/>
      <c r="X23" s="70"/>
      <c r="Y23" s="70"/>
      <c r="Z23" s="70"/>
    </row>
    <row r="24" spans="1:26" ht="12.75" customHeight="1" x14ac:dyDescent="0.2">
      <c r="A24" s="145"/>
      <c r="B24" s="147" t="s">
        <v>724</v>
      </c>
      <c r="C24" s="147"/>
      <c r="D24" s="147"/>
      <c r="E24" s="147"/>
      <c r="F24" s="147"/>
      <c r="G24" s="147"/>
      <c r="H24" s="147"/>
      <c r="I24" s="142"/>
      <c r="J24" s="70"/>
      <c r="K24" s="147"/>
      <c r="L24" s="70"/>
      <c r="M24" s="147"/>
      <c r="N24" s="147"/>
      <c r="O24" s="70"/>
      <c r="P24" s="115"/>
      <c r="Q24" s="70"/>
      <c r="R24" s="70"/>
      <c r="S24" s="70"/>
      <c r="T24" s="70"/>
      <c r="U24" s="70"/>
      <c r="V24" s="70"/>
      <c r="W24" s="70"/>
      <c r="X24" s="70"/>
      <c r="Y24" s="70"/>
      <c r="Z24" s="70"/>
    </row>
    <row r="25" spans="1:26" ht="12.75" customHeight="1" x14ac:dyDescent="0.2">
      <c r="A25" s="145"/>
      <c r="B25" s="147" t="s">
        <v>725</v>
      </c>
      <c r="C25" s="147"/>
      <c r="D25" s="147"/>
      <c r="E25" s="144"/>
      <c r="F25" s="144"/>
      <c r="G25" s="144"/>
      <c r="H25" s="144"/>
      <c r="I25" s="142"/>
      <c r="J25" s="70"/>
      <c r="K25" s="147"/>
      <c r="L25" s="70"/>
      <c r="M25" s="144"/>
      <c r="N25" s="144"/>
      <c r="O25" s="70"/>
      <c r="P25" s="115"/>
      <c r="Q25" s="70"/>
      <c r="R25" s="70"/>
      <c r="S25" s="70"/>
      <c r="T25" s="70"/>
      <c r="U25" s="70"/>
      <c r="V25" s="70"/>
      <c r="W25" s="70"/>
      <c r="X25" s="70"/>
      <c r="Y25" s="70"/>
      <c r="Z25" s="70"/>
    </row>
    <row r="26" spans="1:26" ht="12.75" customHeight="1" x14ac:dyDescent="0.2">
      <c r="A26" s="145"/>
      <c r="B26" s="147" t="s">
        <v>726</v>
      </c>
      <c r="C26" s="147"/>
      <c r="D26" s="147"/>
      <c r="E26" s="144"/>
      <c r="F26" s="144"/>
      <c r="G26" s="144"/>
      <c r="H26" s="144"/>
      <c r="I26" s="142"/>
      <c r="J26" s="70"/>
      <c r="K26" s="147"/>
      <c r="L26" s="70"/>
      <c r="M26" s="144"/>
      <c r="N26" s="144"/>
      <c r="O26" s="70"/>
      <c r="P26" s="115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7.5" customHeight="1" x14ac:dyDescent="0.2">
      <c r="A27" s="148"/>
      <c r="B27" s="149"/>
      <c r="C27" s="149"/>
      <c r="D27" s="149"/>
      <c r="E27" s="150"/>
      <c r="F27" s="150"/>
      <c r="G27" s="150"/>
      <c r="H27" s="150"/>
      <c r="I27" s="150"/>
      <c r="J27" s="151"/>
      <c r="K27" s="150"/>
      <c r="L27" s="150"/>
      <c r="M27" s="150"/>
      <c r="N27" s="150"/>
      <c r="O27" s="124"/>
      <c r="P27" s="125"/>
      <c r="Q27" s="70"/>
      <c r="R27" s="70"/>
      <c r="S27" s="70"/>
      <c r="T27" s="70"/>
      <c r="U27" s="70"/>
      <c r="V27" s="70"/>
      <c r="W27" s="70"/>
      <c r="X27" s="70"/>
      <c r="Y27" s="70"/>
      <c r="Z27" s="70"/>
    </row>
    <row r="28" spans="1:26" ht="12.75" customHeight="1" x14ac:dyDescent="0.2">
      <c r="A28" s="70"/>
      <c r="B28" s="70"/>
      <c r="C28" s="70"/>
      <c r="D28" s="70"/>
      <c r="E28" s="118"/>
      <c r="F28" s="118"/>
      <c r="G28" s="118"/>
      <c r="H28" s="118"/>
      <c r="I28" s="118"/>
      <c r="J28" s="118"/>
      <c r="K28" s="118"/>
      <c r="L28" s="118"/>
      <c r="M28" s="118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</row>
    <row r="29" spans="1:26" ht="12.75" customHeight="1" x14ac:dyDescent="0.2">
      <c r="A29" s="70"/>
      <c r="B29" s="70"/>
      <c r="C29" s="70"/>
      <c r="D29" s="70"/>
      <c r="E29" s="118"/>
      <c r="F29" s="118"/>
      <c r="G29" s="118"/>
      <c r="H29" s="118"/>
      <c r="I29" s="118"/>
      <c r="J29" s="118"/>
      <c r="K29" s="118"/>
      <c r="L29" s="118"/>
      <c r="M29" s="118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</row>
    <row r="30" spans="1:26" ht="12.75" customHeight="1" x14ac:dyDescent="0.2">
      <c r="A30" s="70"/>
      <c r="B30" s="70"/>
      <c r="C30" s="70"/>
      <c r="D30" s="70"/>
      <c r="E30" s="118"/>
      <c r="F30" s="118"/>
      <c r="G30" s="118"/>
      <c r="H30" s="118"/>
      <c r="I30" s="118"/>
      <c r="J30" s="118"/>
      <c r="K30" s="118"/>
      <c r="L30" s="118"/>
      <c r="M30" s="118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</row>
    <row r="31" spans="1:26" ht="12.75" customHeight="1" x14ac:dyDescent="0.2">
      <c r="A31" s="70"/>
      <c r="B31" s="70"/>
      <c r="C31" s="70"/>
      <c r="D31" s="70"/>
      <c r="E31" s="118"/>
      <c r="F31" s="118"/>
      <c r="G31" s="118"/>
      <c r="H31" s="118"/>
      <c r="I31" s="118"/>
      <c r="J31" s="118"/>
      <c r="K31" s="118"/>
      <c r="L31" s="118"/>
      <c r="M31" s="118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</row>
    <row r="32" spans="1:26" ht="12.75" customHeight="1" x14ac:dyDescent="0.2">
      <c r="A32" s="70"/>
      <c r="B32" s="70"/>
      <c r="C32" s="70"/>
      <c r="D32" s="70"/>
      <c r="E32" s="118"/>
      <c r="F32" s="118"/>
      <c r="G32" s="118"/>
      <c r="H32" s="118"/>
      <c r="I32" s="118"/>
      <c r="J32" s="118"/>
      <c r="K32" s="118"/>
      <c r="L32" s="118"/>
      <c r="M32" s="118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</row>
    <row r="33" spans="1:26" ht="12.75" customHeight="1" x14ac:dyDescent="0.2">
      <c r="A33" s="70"/>
      <c r="B33" s="70"/>
      <c r="C33" s="70"/>
      <c r="D33" s="70"/>
      <c r="E33" s="118"/>
      <c r="F33" s="118"/>
      <c r="G33" s="118"/>
      <c r="H33" s="118"/>
      <c r="I33" s="118"/>
      <c r="J33" s="118"/>
      <c r="K33" s="118"/>
      <c r="L33" s="118"/>
      <c r="M33" s="118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</row>
    <row r="34" spans="1:26" ht="12.75" customHeight="1" x14ac:dyDescent="0.2">
      <c r="A34" s="70"/>
      <c r="B34" s="70"/>
      <c r="C34" s="70"/>
      <c r="D34" s="70"/>
      <c r="E34" s="118"/>
      <c r="F34" s="118"/>
      <c r="G34" s="118"/>
      <c r="H34" s="118"/>
      <c r="I34" s="118"/>
      <c r="J34" s="118"/>
      <c r="K34" s="118"/>
      <c r="L34" s="118"/>
      <c r="M34" s="118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</row>
    <row r="35" spans="1:26" ht="12.75" customHeight="1" x14ac:dyDescent="0.2">
      <c r="A35" s="70"/>
      <c r="B35" s="70"/>
      <c r="C35" s="70"/>
      <c r="D35" s="70"/>
      <c r="E35" s="118"/>
      <c r="F35" s="118"/>
      <c r="G35" s="118"/>
      <c r="H35" s="118"/>
      <c r="I35" s="118"/>
      <c r="J35" s="118"/>
      <c r="K35" s="118"/>
      <c r="L35" s="118"/>
      <c r="M35" s="118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</row>
    <row r="36" spans="1:26" ht="12.75" customHeight="1" x14ac:dyDescent="0.2">
      <c r="A36" s="70"/>
      <c r="B36" s="70"/>
      <c r="C36" s="70"/>
      <c r="D36" s="70"/>
      <c r="E36" s="118"/>
      <c r="F36" s="118"/>
      <c r="G36" s="118"/>
      <c r="H36" s="118"/>
      <c r="I36" s="118"/>
      <c r="J36" s="118"/>
      <c r="K36" s="118"/>
      <c r="L36" s="118"/>
      <c r="M36" s="118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</row>
    <row r="37" spans="1:26" ht="12.75" customHeight="1" x14ac:dyDescent="0.2">
      <c r="A37" s="70"/>
      <c r="B37" s="70"/>
      <c r="C37" s="70"/>
      <c r="D37" s="70"/>
      <c r="E37" s="118"/>
      <c r="F37" s="118"/>
      <c r="G37" s="118"/>
      <c r="H37" s="118"/>
      <c r="I37" s="118"/>
      <c r="J37" s="118"/>
      <c r="K37" s="118"/>
      <c r="L37" s="118"/>
      <c r="M37" s="118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</row>
    <row r="38" spans="1:26" ht="12.75" customHeight="1" x14ac:dyDescent="0.2">
      <c r="A38" s="70"/>
      <c r="B38" s="70"/>
      <c r="C38" s="70"/>
      <c r="D38" s="70"/>
      <c r="E38" s="118"/>
      <c r="F38" s="118"/>
      <c r="G38" s="118"/>
      <c r="H38" s="118"/>
      <c r="I38" s="118"/>
      <c r="J38" s="118"/>
      <c r="K38" s="118"/>
      <c r="L38" s="118"/>
      <c r="M38" s="118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</row>
    <row r="39" spans="1:26" ht="12.75" customHeight="1" x14ac:dyDescent="0.2">
      <c r="A39" s="70"/>
      <c r="B39" s="70"/>
      <c r="C39" s="70"/>
      <c r="D39" s="70"/>
      <c r="E39" s="118"/>
      <c r="F39" s="118"/>
      <c r="G39" s="118"/>
      <c r="H39" s="118"/>
      <c r="I39" s="118"/>
      <c r="J39" s="118"/>
      <c r="K39" s="118"/>
      <c r="L39" s="118"/>
      <c r="M39" s="118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</row>
    <row r="40" spans="1:26" ht="12.75" customHeight="1" x14ac:dyDescent="0.2">
      <c r="A40" s="70"/>
      <c r="B40" s="70"/>
      <c r="C40" s="70"/>
      <c r="D40" s="70"/>
      <c r="E40" s="118"/>
      <c r="F40" s="118"/>
      <c r="G40" s="118"/>
      <c r="H40" s="118"/>
      <c r="I40" s="118"/>
      <c r="J40" s="118"/>
      <c r="K40" s="118"/>
      <c r="L40" s="118"/>
      <c r="M40" s="118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</row>
    <row r="41" spans="1:26" ht="12.75" customHeight="1" x14ac:dyDescent="0.2">
      <c r="A41" s="70"/>
      <c r="B41" s="70"/>
      <c r="C41" s="70"/>
      <c r="D41" s="70"/>
      <c r="E41" s="118"/>
      <c r="F41" s="118"/>
      <c r="G41" s="118"/>
      <c r="H41" s="118"/>
      <c r="I41" s="118"/>
      <c r="J41" s="118"/>
      <c r="K41" s="118"/>
      <c r="L41" s="118"/>
      <c r="M41" s="118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</row>
    <row r="42" spans="1:26" ht="12.75" customHeight="1" x14ac:dyDescent="0.2">
      <c r="A42" s="70"/>
      <c r="B42" s="70"/>
      <c r="C42" s="70"/>
      <c r="D42" s="70"/>
      <c r="E42" s="118"/>
      <c r="F42" s="118"/>
      <c r="G42" s="118"/>
      <c r="H42" s="118"/>
      <c r="I42" s="118"/>
      <c r="J42" s="118"/>
      <c r="K42" s="118"/>
      <c r="L42" s="118"/>
      <c r="M42" s="118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</row>
    <row r="43" spans="1:26" ht="12.75" customHeight="1" x14ac:dyDescent="0.2">
      <c r="A43" s="70"/>
      <c r="B43" s="70"/>
      <c r="C43" s="70"/>
      <c r="D43" s="70"/>
      <c r="E43" s="118"/>
      <c r="F43" s="118"/>
      <c r="G43" s="118"/>
      <c r="H43" s="118"/>
      <c r="I43" s="118"/>
      <c r="J43" s="118"/>
      <c r="K43" s="118"/>
      <c r="L43" s="118"/>
      <c r="M43" s="118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</row>
    <row r="44" spans="1:26" ht="12.75" customHeight="1" x14ac:dyDescent="0.2">
      <c r="A44" s="70"/>
      <c r="B44" s="70"/>
      <c r="C44" s="70"/>
      <c r="D44" s="70"/>
      <c r="E44" s="118"/>
      <c r="F44" s="118"/>
      <c r="G44" s="118"/>
      <c r="H44" s="118"/>
      <c r="I44" s="118"/>
      <c r="J44" s="118"/>
      <c r="K44" s="118"/>
      <c r="L44" s="118"/>
      <c r="M44" s="118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</row>
    <row r="45" spans="1:26" ht="12.75" customHeight="1" x14ac:dyDescent="0.2">
      <c r="A45" s="70"/>
      <c r="B45" s="70"/>
      <c r="C45" s="70"/>
      <c r="D45" s="70"/>
      <c r="E45" s="118"/>
      <c r="F45" s="118"/>
      <c r="G45" s="118"/>
      <c r="H45" s="118"/>
      <c r="I45" s="118"/>
      <c r="J45" s="118"/>
      <c r="K45" s="118"/>
      <c r="L45" s="118"/>
      <c r="M45" s="118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</row>
    <row r="46" spans="1:26" ht="12.75" customHeight="1" x14ac:dyDescent="0.2">
      <c r="A46" s="70"/>
      <c r="B46" s="70"/>
      <c r="C46" s="70"/>
      <c r="D46" s="70"/>
      <c r="E46" s="118"/>
      <c r="F46" s="118"/>
      <c r="G46" s="118"/>
      <c r="H46" s="118"/>
      <c r="I46" s="118"/>
      <c r="J46" s="118"/>
      <c r="K46" s="118"/>
      <c r="L46" s="118"/>
      <c r="M46" s="118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</row>
    <row r="47" spans="1:26" ht="12.75" customHeight="1" x14ac:dyDescent="0.2">
      <c r="A47" s="70"/>
      <c r="B47" s="70"/>
      <c r="C47" s="70"/>
      <c r="D47" s="70"/>
      <c r="E47" s="118"/>
      <c r="F47" s="118"/>
      <c r="G47" s="118"/>
      <c r="H47" s="118"/>
      <c r="I47" s="118"/>
      <c r="J47" s="118"/>
      <c r="K47" s="118"/>
      <c r="L47" s="118"/>
      <c r="M47" s="118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</row>
    <row r="48" spans="1:26" ht="12.75" customHeight="1" x14ac:dyDescent="0.2">
      <c r="A48" s="70"/>
      <c r="B48" s="70"/>
      <c r="C48" s="70"/>
      <c r="D48" s="70"/>
      <c r="E48" s="118"/>
      <c r="F48" s="118"/>
      <c r="G48" s="118"/>
      <c r="H48" s="118"/>
      <c r="I48" s="118"/>
      <c r="J48" s="118"/>
      <c r="K48" s="118"/>
      <c r="L48" s="118"/>
      <c r="M48" s="118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</row>
    <row r="49" spans="1:26" ht="12.75" customHeight="1" x14ac:dyDescent="0.2">
      <c r="A49" s="70"/>
      <c r="B49" s="70"/>
      <c r="C49" s="70"/>
      <c r="D49" s="70"/>
      <c r="E49" s="118"/>
      <c r="F49" s="118"/>
      <c r="G49" s="118"/>
      <c r="H49" s="118"/>
      <c r="I49" s="118"/>
      <c r="J49" s="118"/>
      <c r="K49" s="118"/>
      <c r="L49" s="118"/>
      <c r="M49" s="118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</row>
    <row r="50" spans="1:26" ht="12.75" customHeight="1" x14ac:dyDescent="0.2">
      <c r="A50" s="70"/>
      <c r="B50" s="70"/>
      <c r="C50" s="70"/>
      <c r="D50" s="70"/>
      <c r="E50" s="118"/>
      <c r="F50" s="118"/>
      <c r="G50" s="118"/>
      <c r="H50" s="118"/>
      <c r="I50" s="118"/>
      <c r="J50" s="118"/>
      <c r="K50" s="118"/>
      <c r="L50" s="118"/>
      <c r="M50" s="118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</row>
    <row r="51" spans="1:26" ht="12.75" customHeight="1" x14ac:dyDescent="0.2">
      <c r="A51" s="70"/>
      <c r="B51" s="70"/>
      <c r="C51" s="70"/>
      <c r="D51" s="70"/>
      <c r="E51" s="118"/>
      <c r="F51" s="118"/>
      <c r="G51" s="118"/>
      <c r="H51" s="118"/>
      <c r="I51" s="118"/>
      <c r="J51" s="118"/>
      <c r="K51" s="118"/>
      <c r="L51" s="118"/>
      <c r="M51" s="118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</row>
    <row r="52" spans="1:26" ht="12.75" customHeight="1" x14ac:dyDescent="0.2">
      <c r="A52" s="70"/>
      <c r="B52" s="70"/>
      <c r="C52" s="70"/>
      <c r="D52" s="70"/>
      <c r="E52" s="118"/>
      <c r="F52" s="118"/>
      <c r="G52" s="118"/>
      <c r="H52" s="118"/>
      <c r="I52" s="118"/>
      <c r="J52" s="118"/>
      <c r="K52" s="118"/>
      <c r="L52" s="118"/>
      <c r="M52" s="118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</row>
    <row r="53" spans="1:26" ht="12.75" customHeight="1" x14ac:dyDescent="0.2">
      <c r="A53" s="70"/>
      <c r="B53" s="70"/>
      <c r="C53" s="70"/>
      <c r="D53" s="70"/>
      <c r="E53" s="118"/>
      <c r="F53" s="118"/>
      <c r="G53" s="118"/>
      <c r="H53" s="118"/>
      <c r="I53" s="118"/>
      <c r="J53" s="118"/>
      <c r="K53" s="118"/>
      <c r="L53" s="118"/>
      <c r="M53" s="118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</row>
    <row r="54" spans="1:26" ht="12.75" customHeight="1" x14ac:dyDescent="0.2">
      <c r="A54" s="70"/>
      <c r="B54" s="70"/>
      <c r="C54" s="70"/>
      <c r="D54" s="70"/>
      <c r="E54" s="118"/>
      <c r="F54" s="118"/>
      <c r="G54" s="118"/>
      <c r="H54" s="118"/>
      <c r="I54" s="118"/>
      <c r="J54" s="118"/>
      <c r="K54" s="118"/>
      <c r="L54" s="118"/>
      <c r="M54" s="118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</row>
    <row r="55" spans="1:26" ht="12.75" customHeight="1" x14ac:dyDescent="0.2">
      <c r="A55" s="70"/>
      <c r="B55" s="70"/>
      <c r="C55" s="70"/>
      <c r="D55" s="70"/>
      <c r="E55" s="118"/>
      <c r="F55" s="118"/>
      <c r="G55" s="118"/>
      <c r="H55" s="118"/>
      <c r="I55" s="118"/>
      <c r="J55" s="118"/>
      <c r="K55" s="118"/>
      <c r="L55" s="118"/>
      <c r="M55" s="118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</row>
    <row r="56" spans="1:26" ht="12.75" customHeight="1" x14ac:dyDescent="0.2">
      <c r="A56" s="70"/>
      <c r="B56" s="70"/>
      <c r="C56" s="70"/>
      <c r="D56" s="70"/>
      <c r="E56" s="118"/>
      <c r="F56" s="118"/>
      <c r="G56" s="118"/>
      <c r="H56" s="118"/>
      <c r="I56" s="118"/>
      <c r="J56" s="118"/>
      <c r="K56" s="118"/>
      <c r="L56" s="118"/>
      <c r="M56" s="118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</row>
    <row r="57" spans="1:26" ht="12.75" customHeight="1" x14ac:dyDescent="0.2">
      <c r="A57" s="70"/>
      <c r="B57" s="70"/>
      <c r="C57" s="70"/>
      <c r="D57" s="70"/>
      <c r="E57" s="118"/>
      <c r="F57" s="118"/>
      <c r="G57" s="118"/>
      <c r="H57" s="118"/>
      <c r="I57" s="118"/>
      <c r="J57" s="118"/>
      <c r="K57" s="118"/>
      <c r="L57" s="118"/>
      <c r="M57" s="118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</row>
    <row r="58" spans="1:26" ht="12.75" customHeight="1" x14ac:dyDescent="0.2">
      <c r="A58" s="70"/>
      <c r="B58" s="70"/>
      <c r="C58" s="70"/>
      <c r="D58" s="70"/>
      <c r="E58" s="118"/>
      <c r="F58" s="118"/>
      <c r="G58" s="118"/>
      <c r="H58" s="118"/>
      <c r="I58" s="118"/>
      <c r="J58" s="118"/>
      <c r="K58" s="118"/>
      <c r="L58" s="118"/>
      <c r="M58" s="118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</row>
    <row r="59" spans="1:26" ht="12.75" customHeight="1" x14ac:dyDescent="0.2">
      <c r="A59" s="70"/>
      <c r="B59" s="70"/>
      <c r="C59" s="70"/>
      <c r="D59" s="70"/>
      <c r="E59" s="118"/>
      <c r="F59" s="118"/>
      <c r="G59" s="118"/>
      <c r="H59" s="118"/>
      <c r="I59" s="118"/>
      <c r="J59" s="118"/>
      <c r="K59" s="118"/>
      <c r="L59" s="118"/>
      <c r="M59" s="118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</row>
    <row r="60" spans="1:26" ht="12.75" customHeight="1" x14ac:dyDescent="0.2">
      <c r="A60" s="70"/>
      <c r="B60" s="70"/>
      <c r="C60" s="70"/>
      <c r="D60" s="70"/>
      <c r="E60" s="118"/>
      <c r="F60" s="118"/>
      <c r="G60" s="118"/>
      <c r="H60" s="118"/>
      <c r="I60" s="118"/>
      <c r="J60" s="118"/>
      <c r="K60" s="118"/>
      <c r="L60" s="118"/>
      <c r="M60" s="118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</row>
    <row r="61" spans="1:26" ht="12.75" customHeight="1" x14ac:dyDescent="0.2">
      <c r="A61" s="70"/>
      <c r="B61" s="70"/>
      <c r="C61" s="70"/>
      <c r="D61" s="70"/>
      <c r="E61" s="118"/>
      <c r="F61" s="118"/>
      <c r="G61" s="118"/>
      <c r="H61" s="118"/>
      <c r="I61" s="118"/>
      <c r="J61" s="118"/>
      <c r="K61" s="118"/>
      <c r="L61" s="118"/>
      <c r="M61" s="118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spans="1:26" ht="12.75" customHeight="1" x14ac:dyDescent="0.2">
      <c r="A62" s="70"/>
      <c r="B62" s="70"/>
      <c r="C62" s="70"/>
      <c r="D62" s="70"/>
      <c r="E62" s="118"/>
      <c r="F62" s="118"/>
      <c r="G62" s="118"/>
      <c r="H62" s="118"/>
      <c r="I62" s="118"/>
      <c r="J62" s="118"/>
      <c r="K62" s="118"/>
      <c r="L62" s="118"/>
      <c r="M62" s="118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spans="1:26" ht="12.75" customHeight="1" x14ac:dyDescent="0.2">
      <c r="A63" s="70"/>
      <c r="B63" s="70"/>
      <c r="C63" s="70"/>
      <c r="D63" s="70"/>
      <c r="E63" s="118"/>
      <c r="F63" s="118"/>
      <c r="G63" s="118"/>
      <c r="H63" s="118"/>
      <c r="I63" s="118"/>
      <c r="J63" s="118"/>
      <c r="K63" s="118"/>
      <c r="L63" s="118"/>
      <c r="M63" s="118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spans="1:26" ht="12.75" customHeight="1" x14ac:dyDescent="0.2">
      <c r="A64" s="70"/>
      <c r="B64" s="70"/>
      <c r="C64" s="70"/>
      <c r="D64" s="70"/>
      <c r="E64" s="118"/>
      <c r="F64" s="118"/>
      <c r="G64" s="118"/>
      <c r="H64" s="118"/>
      <c r="I64" s="118"/>
      <c r="J64" s="118"/>
      <c r="K64" s="118"/>
      <c r="L64" s="118"/>
      <c r="M64" s="118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26" ht="12.75" customHeight="1" x14ac:dyDescent="0.2">
      <c r="A65" s="70"/>
      <c r="B65" s="70"/>
      <c r="C65" s="70"/>
      <c r="D65" s="70"/>
      <c r="E65" s="118"/>
      <c r="F65" s="118"/>
      <c r="G65" s="118"/>
      <c r="H65" s="118"/>
      <c r="I65" s="118"/>
      <c r="J65" s="118"/>
      <c r="K65" s="118"/>
      <c r="L65" s="118"/>
      <c r="M65" s="118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26" ht="12.75" customHeight="1" x14ac:dyDescent="0.2">
      <c r="A66" s="70"/>
      <c r="B66" s="70"/>
      <c r="C66" s="70"/>
      <c r="D66" s="70"/>
      <c r="E66" s="118"/>
      <c r="F66" s="118"/>
      <c r="G66" s="118"/>
      <c r="H66" s="118"/>
      <c r="I66" s="118"/>
      <c r="J66" s="118"/>
      <c r="K66" s="118"/>
      <c r="L66" s="118"/>
      <c r="M66" s="118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</row>
    <row r="67" spans="1:26" ht="12.75" customHeight="1" x14ac:dyDescent="0.2">
      <c r="A67" s="70"/>
      <c r="B67" s="70"/>
      <c r="C67" s="70"/>
      <c r="D67" s="70"/>
      <c r="E67" s="118"/>
      <c r="F67" s="118"/>
      <c r="G67" s="118"/>
      <c r="H67" s="118"/>
      <c r="I67" s="118"/>
      <c r="J67" s="118"/>
      <c r="K67" s="118"/>
      <c r="L67" s="118"/>
      <c r="M67" s="118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26" ht="12.75" customHeight="1" x14ac:dyDescent="0.2">
      <c r="A68" s="70"/>
      <c r="B68" s="70"/>
      <c r="C68" s="70"/>
      <c r="D68" s="70"/>
      <c r="E68" s="118"/>
      <c r="F68" s="118"/>
      <c r="G68" s="118"/>
      <c r="H68" s="118"/>
      <c r="I68" s="118"/>
      <c r="J68" s="118"/>
      <c r="K68" s="118"/>
      <c r="L68" s="118"/>
      <c r="M68" s="118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26" ht="12.75" customHeight="1" x14ac:dyDescent="0.2">
      <c r="A69" s="70"/>
      <c r="B69" s="70"/>
      <c r="C69" s="70"/>
      <c r="D69" s="70"/>
      <c r="E69" s="118"/>
      <c r="F69" s="118"/>
      <c r="G69" s="118"/>
      <c r="H69" s="118"/>
      <c r="I69" s="118"/>
      <c r="J69" s="118"/>
      <c r="K69" s="118"/>
      <c r="L69" s="118"/>
      <c r="M69" s="118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6" ht="12.75" customHeight="1" x14ac:dyDescent="0.2">
      <c r="A70" s="70"/>
      <c r="B70" s="70"/>
      <c r="C70" s="70"/>
      <c r="D70" s="70"/>
      <c r="E70" s="118"/>
      <c r="F70" s="118"/>
      <c r="G70" s="118"/>
      <c r="H70" s="118"/>
      <c r="I70" s="118"/>
      <c r="J70" s="118"/>
      <c r="K70" s="118"/>
      <c r="L70" s="118"/>
      <c r="M70" s="118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</row>
    <row r="71" spans="1:26" ht="12.75" customHeight="1" x14ac:dyDescent="0.2">
      <c r="A71" s="70"/>
      <c r="B71" s="70"/>
      <c r="C71" s="70"/>
      <c r="D71" s="70"/>
      <c r="E71" s="118"/>
      <c r="F71" s="118"/>
      <c r="G71" s="118"/>
      <c r="H71" s="118"/>
      <c r="I71" s="118"/>
      <c r="J71" s="118"/>
      <c r="K71" s="118"/>
      <c r="L71" s="118"/>
      <c r="M71" s="118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26" ht="12.75" customHeight="1" x14ac:dyDescent="0.2">
      <c r="A72" s="70"/>
      <c r="B72" s="70"/>
      <c r="C72" s="70"/>
      <c r="D72" s="70"/>
      <c r="E72" s="118"/>
      <c r="F72" s="118"/>
      <c r="G72" s="118"/>
      <c r="H72" s="118"/>
      <c r="I72" s="118"/>
      <c r="J72" s="118"/>
      <c r="K72" s="118"/>
      <c r="L72" s="118"/>
      <c r="M72" s="118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26" ht="12.75" customHeight="1" x14ac:dyDescent="0.2">
      <c r="A73" s="70"/>
      <c r="B73" s="70"/>
      <c r="C73" s="70"/>
      <c r="D73" s="70"/>
      <c r="E73" s="118"/>
      <c r="F73" s="118"/>
      <c r="G73" s="118"/>
      <c r="H73" s="118"/>
      <c r="I73" s="118"/>
      <c r="J73" s="118"/>
      <c r="K73" s="118"/>
      <c r="L73" s="118"/>
      <c r="M73" s="118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26" ht="12.75" customHeight="1" x14ac:dyDescent="0.2">
      <c r="A74" s="70"/>
      <c r="B74" s="70"/>
      <c r="C74" s="70"/>
      <c r="D74" s="70"/>
      <c r="E74" s="118"/>
      <c r="F74" s="118"/>
      <c r="G74" s="118"/>
      <c r="H74" s="118"/>
      <c r="I74" s="118"/>
      <c r="J74" s="118"/>
      <c r="K74" s="118"/>
      <c r="L74" s="118"/>
      <c r="M74" s="118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6" ht="12.75" customHeight="1" x14ac:dyDescent="0.2">
      <c r="A75" s="70"/>
      <c r="B75" s="70"/>
      <c r="C75" s="70"/>
      <c r="D75" s="70"/>
      <c r="E75" s="118"/>
      <c r="F75" s="118"/>
      <c r="G75" s="118"/>
      <c r="H75" s="118"/>
      <c r="I75" s="118"/>
      <c r="J75" s="118"/>
      <c r="K75" s="118"/>
      <c r="L75" s="118"/>
      <c r="M75" s="118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6" ht="12.75" customHeight="1" x14ac:dyDescent="0.2">
      <c r="A76" s="70"/>
      <c r="B76" s="70"/>
      <c r="C76" s="70"/>
      <c r="D76" s="70"/>
      <c r="E76" s="118"/>
      <c r="F76" s="118"/>
      <c r="G76" s="118"/>
      <c r="H76" s="118"/>
      <c r="I76" s="118"/>
      <c r="J76" s="118"/>
      <c r="K76" s="118"/>
      <c r="L76" s="118"/>
      <c r="M76" s="118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26" ht="12.75" customHeight="1" x14ac:dyDescent="0.2">
      <c r="A77" s="70"/>
      <c r="B77" s="70"/>
      <c r="C77" s="70"/>
      <c r="D77" s="70"/>
      <c r="E77" s="118"/>
      <c r="F77" s="118"/>
      <c r="G77" s="118"/>
      <c r="H77" s="118"/>
      <c r="I77" s="118"/>
      <c r="J77" s="118"/>
      <c r="K77" s="118"/>
      <c r="L77" s="118"/>
      <c r="M77" s="118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26" ht="12.75" customHeight="1" x14ac:dyDescent="0.2">
      <c r="A78" s="70"/>
      <c r="B78" s="70"/>
      <c r="C78" s="70"/>
      <c r="D78" s="70"/>
      <c r="E78" s="118"/>
      <c r="F78" s="118"/>
      <c r="G78" s="118"/>
      <c r="H78" s="118"/>
      <c r="I78" s="118"/>
      <c r="J78" s="118"/>
      <c r="K78" s="118"/>
      <c r="L78" s="118"/>
      <c r="M78" s="118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</row>
    <row r="79" spans="1:26" ht="12.75" customHeight="1" x14ac:dyDescent="0.2">
      <c r="A79" s="70"/>
      <c r="B79" s="70"/>
      <c r="C79" s="70"/>
      <c r="D79" s="70"/>
      <c r="E79" s="118"/>
      <c r="F79" s="118"/>
      <c r="G79" s="118"/>
      <c r="H79" s="118"/>
      <c r="I79" s="118"/>
      <c r="J79" s="118"/>
      <c r="K79" s="118"/>
      <c r="L79" s="118"/>
      <c r="M79" s="118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</row>
    <row r="80" spans="1:26" ht="12.75" customHeight="1" x14ac:dyDescent="0.2">
      <c r="A80" s="70"/>
      <c r="B80" s="70"/>
      <c r="C80" s="70"/>
      <c r="D80" s="70"/>
      <c r="E80" s="118"/>
      <c r="F80" s="118"/>
      <c r="G80" s="118"/>
      <c r="H80" s="118"/>
      <c r="I80" s="118"/>
      <c r="J80" s="118"/>
      <c r="K80" s="118"/>
      <c r="L80" s="118"/>
      <c r="M80" s="118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</row>
    <row r="81" spans="1:26" ht="12.75" customHeight="1" x14ac:dyDescent="0.2">
      <c r="A81" s="70"/>
      <c r="B81" s="70"/>
      <c r="C81" s="70"/>
      <c r="D81" s="70"/>
      <c r="E81" s="118"/>
      <c r="F81" s="118"/>
      <c r="G81" s="118"/>
      <c r="H81" s="118"/>
      <c r="I81" s="118"/>
      <c r="J81" s="118"/>
      <c r="K81" s="118"/>
      <c r="L81" s="118"/>
      <c r="M81" s="118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</row>
    <row r="82" spans="1:26" ht="12.75" customHeight="1" x14ac:dyDescent="0.2">
      <c r="A82" s="70"/>
      <c r="B82" s="70"/>
      <c r="C82" s="70"/>
      <c r="D82" s="70"/>
      <c r="E82" s="118"/>
      <c r="F82" s="118"/>
      <c r="G82" s="118"/>
      <c r="H82" s="118"/>
      <c r="I82" s="118"/>
      <c r="J82" s="118"/>
      <c r="K82" s="118"/>
      <c r="L82" s="118"/>
      <c r="M82" s="118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</row>
    <row r="83" spans="1:26" ht="12.75" customHeight="1" x14ac:dyDescent="0.2">
      <c r="A83" s="70"/>
      <c r="B83" s="70"/>
      <c r="C83" s="70"/>
      <c r="D83" s="70"/>
      <c r="E83" s="118"/>
      <c r="F83" s="118"/>
      <c r="G83" s="118"/>
      <c r="H83" s="118"/>
      <c r="I83" s="118"/>
      <c r="J83" s="118"/>
      <c r="K83" s="118"/>
      <c r="L83" s="118"/>
      <c r="M83" s="118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</row>
    <row r="84" spans="1:26" ht="12.75" customHeight="1" x14ac:dyDescent="0.2">
      <c r="A84" s="70"/>
      <c r="B84" s="70"/>
      <c r="C84" s="70"/>
      <c r="D84" s="70"/>
      <c r="E84" s="118"/>
      <c r="F84" s="118"/>
      <c r="G84" s="118"/>
      <c r="H84" s="118"/>
      <c r="I84" s="118"/>
      <c r="J84" s="118"/>
      <c r="K84" s="118"/>
      <c r="L84" s="118"/>
      <c r="M84" s="118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</row>
    <row r="85" spans="1:26" ht="12.75" customHeight="1" x14ac:dyDescent="0.2">
      <c r="A85" s="70"/>
      <c r="B85" s="70"/>
      <c r="C85" s="70"/>
      <c r="D85" s="70"/>
      <c r="E85" s="118"/>
      <c r="F85" s="118"/>
      <c r="G85" s="118"/>
      <c r="H85" s="118"/>
      <c r="I85" s="118"/>
      <c r="J85" s="118"/>
      <c r="K85" s="118"/>
      <c r="L85" s="118"/>
      <c r="M85" s="118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</row>
    <row r="86" spans="1:26" ht="12.75" customHeight="1" x14ac:dyDescent="0.2">
      <c r="A86" s="70"/>
      <c r="B86" s="70"/>
      <c r="C86" s="70"/>
      <c r="D86" s="70"/>
      <c r="E86" s="118"/>
      <c r="F86" s="118"/>
      <c r="G86" s="118"/>
      <c r="H86" s="118"/>
      <c r="I86" s="118"/>
      <c r="J86" s="118"/>
      <c r="K86" s="118"/>
      <c r="L86" s="118"/>
      <c r="M86" s="118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</row>
    <row r="87" spans="1:26" ht="12.75" customHeight="1" x14ac:dyDescent="0.2">
      <c r="A87" s="70"/>
      <c r="B87" s="70"/>
      <c r="C87" s="70"/>
      <c r="D87" s="70"/>
      <c r="E87" s="118"/>
      <c r="F87" s="118"/>
      <c r="G87" s="118"/>
      <c r="H87" s="118"/>
      <c r="I87" s="118"/>
      <c r="J87" s="118"/>
      <c r="K87" s="118"/>
      <c r="L87" s="118"/>
      <c r="M87" s="118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</row>
    <row r="88" spans="1:26" ht="12.75" customHeight="1" x14ac:dyDescent="0.2">
      <c r="A88" s="70"/>
      <c r="B88" s="70"/>
      <c r="C88" s="70"/>
      <c r="D88" s="70"/>
      <c r="E88" s="118"/>
      <c r="F88" s="118"/>
      <c r="G88" s="118"/>
      <c r="H88" s="118"/>
      <c r="I88" s="118"/>
      <c r="J88" s="118"/>
      <c r="K88" s="118"/>
      <c r="L88" s="118"/>
      <c r="M88" s="118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</row>
    <row r="89" spans="1:26" ht="12.75" customHeight="1" x14ac:dyDescent="0.2">
      <c r="A89" s="70"/>
      <c r="B89" s="70"/>
      <c r="C89" s="70"/>
      <c r="D89" s="70"/>
      <c r="E89" s="118"/>
      <c r="F89" s="118"/>
      <c r="G89" s="118"/>
      <c r="H89" s="118"/>
      <c r="I89" s="118"/>
      <c r="J89" s="118"/>
      <c r="K89" s="118"/>
      <c r="L89" s="118"/>
      <c r="M89" s="118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</row>
    <row r="90" spans="1:26" ht="12.75" customHeight="1" x14ac:dyDescent="0.2">
      <c r="A90" s="70"/>
      <c r="B90" s="70"/>
      <c r="C90" s="70"/>
      <c r="D90" s="70"/>
      <c r="E90" s="118"/>
      <c r="F90" s="118"/>
      <c r="G90" s="118"/>
      <c r="H90" s="118"/>
      <c r="I90" s="118"/>
      <c r="J90" s="118"/>
      <c r="K90" s="118"/>
      <c r="L90" s="118"/>
      <c r="M90" s="118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</row>
    <row r="91" spans="1:26" ht="12.75" customHeight="1" x14ac:dyDescent="0.2">
      <c r="A91" s="70"/>
      <c r="B91" s="70"/>
      <c r="C91" s="70"/>
      <c r="D91" s="70"/>
      <c r="E91" s="118"/>
      <c r="F91" s="118"/>
      <c r="G91" s="118"/>
      <c r="H91" s="118"/>
      <c r="I91" s="118"/>
      <c r="J91" s="118"/>
      <c r="K91" s="118"/>
      <c r="L91" s="118"/>
      <c r="M91" s="118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</row>
    <row r="92" spans="1:26" ht="12.75" customHeight="1" x14ac:dyDescent="0.2">
      <c r="A92" s="70"/>
      <c r="B92" s="70"/>
      <c r="C92" s="70"/>
      <c r="D92" s="70"/>
      <c r="E92" s="118"/>
      <c r="F92" s="118"/>
      <c r="G92" s="118"/>
      <c r="H92" s="118"/>
      <c r="I92" s="118"/>
      <c r="J92" s="118"/>
      <c r="K92" s="118"/>
      <c r="L92" s="118"/>
      <c r="M92" s="118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</row>
    <row r="93" spans="1:26" ht="12.75" customHeight="1" x14ac:dyDescent="0.2">
      <c r="A93" s="70"/>
      <c r="B93" s="70"/>
      <c r="C93" s="70"/>
      <c r="D93" s="70"/>
      <c r="E93" s="118"/>
      <c r="F93" s="118"/>
      <c r="G93" s="118"/>
      <c r="H93" s="118"/>
      <c r="I93" s="118"/>
      <c r="J93" s="118"/>
      <c r="K93" s="118"/>
      <c r="L93" s="118"/>
      <c r="M93" s="118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</row>
    <row r="94" spans="1:26" ht="12.75" customHeight="1" x14ac:dyDescent="0.2">
      <c r="A94" s="70"/>
      <c r="B94" s="70"/>
      <c r="C94" s="70"/>
      <c r="D94" s="70"/>
      <c r="E94" s="118"/>
      <c r="F94" s="118"/>
      <c r="G94" s="118"/>
      <c r="H94" s="118"/>
      <c r="I94" s="118"/>
      <c r="J94" s="118"/>
      <c r="K94" s="118"/>
      <c r="L94" s="118"/>
      <c r="M94" s="118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</row>
    <row r="95" spans="1:26" ht="12.75" customHeight="1" x14ac:dyDescent="0.2">
      <c r="A95" s="70"/>
      <c r="B95" s="70"/>
      <c r="C95" s="70"/>
      <c r="D95" s="70"/>
      <c r="E95" s="118"/>
      <c r="F95" s="118"/>
      <c r="G95" s="118"/>
      <c r="H95" s="118"/>
      <c r="I95" s="118"/>
      <c r="J95" s="118"/>
      <c r="K95" s="118"/>
      <c r="L95" s="118"/>
      <c r="M95" s="118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</row>
    <row r="96" spans="1:26" ht="12.75" customHeight="1" x14ac:dyDescent="0.2">
      <c r="A96" s="70"/>
      <c r="B96" s="70"/>
      <c r="C96" s="70"/>
      <c r="D96" s="70"/>
      <c r="E96" s="118"/>
      <c r="F96" s="118"/>
      <c r="G96" s="118"/>
      <c r="H96" s="118"/>
      <c r="I96" s="118"/>
      <c r="J96" s="118"/>
      <c r="K96" s="118"/>
      <c r="L96" s="118"/>
      <c r="M96" s="118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</row>
    <row r="97" spans="1:26" ht="12.75" customHeight="1" x14ac:dyDescent="0.2">
      <c r="A97" s="70"/>
      <c r="B97" s="70"/>
      <c r="C97" s="70"/>
      <c r="D97" s="70"/>
      <c r="E97" s="118"/>
      <c r="F97" s="118"/>
      <c r="G97" s="118"/>
      <c r="H97" s="118"/>
      <c r="I97" s="118"/>
      <c r="J97" s="118"/>
      <c r="K97" s="118"/>
      <c r="L97" s="118"/>
      <c r="M97" s="118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6" ht="12.75" customHeight="1" x14ac:dyDescent="0.2">
      <c r="A98" s="70"/>
      <c r="B98" s="70"/>
      <c r="C98" s="70"/>
      <c r="D98" s="70"/>
      <c r="E98" s="118"/>
      <c r="F98" s="118"/>
      <c r="G98" s="118"/>
      <c r="H98" s="118"/>
      <c r="I98" s="118"/>
      <c r="J98" s="118"/>
      <c r="K98" s="118"/>
      <c r="L98" s="118"/>
      <c r="M98" s="118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6" ht="12.75" customHeight="1" x14ac:dyDescent="0.2">
      <c r="A99" s="70"/>
      <c r="B99" s="70"/>
      <c r="C99" s="70"/>
      <c r="D99" s="70"/>
      <c r="E99" s="118"/>
      <c r="F99" s="118"/>
      <c r="G99" s="118"/>
      <c r="H99" s="118"/>
      <c r="I99" s="118"/>
      <c r="J99" s="118"/>
      <c r="K99" s="118"/>
      <c r="L99" s="118"/>
      <c r="M99" s="118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2.75" customHeight="1" x14ac:dyDescent="0.2">
      <c r="A100" s="70"/>
      <c r="B100" s="70"/>
      <c r="C100" s="70"/>
      <c r="D100" s="70"/>
      <c r="E100" s="118"/>
      <c r="F100" s="118"/>
      <c r="G100" s="118"/>
      <c r="H100" s="118"/>
      <c r="I100" s="118"/>
      <c r="J100" s="118"/>
      <c r="K100" s="118"/>
      <c r="L100" s="118"/>
      <c r="M100" s="118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ht="12.75" customHeight="1" x14ac:dyDescent="0.2">
      <c r="A101" s="70"/>
      <c r="B101" s="70"/>
      <c r="C101" s="70"/>
      <c r="D101" s="70"/>
      <c r="E101" s="118"/>
      <c r="F101" s="118"/>
      <c r="G101" s="118"/>
      <c r="H101" s="118"/>
      <c r="I101" s="118"/>
      <c r="J101" s="118"/>
      <c r="K101" s="118"/>
      <c r="L101" s="118"/>
      <c r="M101" s="118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6" ht="12.75" customHeight="1" x14ac:dyDescent="0.2">
      <c r="A102" s="70"/>
      <c r="B102" s="70"/>
      <c r="C102" s="70"/>
      <c r="D102" s="70"/>
      <c r="E102" s="118"/>
      <c r="F102" s="118"/>
      <c r="G102" s="118"/>
      <c r="H102" s="118"/>
      <c r="I102" s="118"/>
      <c r="J102" s="118"/>
      <c r="K102" s="118"/>
      <c r="L102" s="118"/>
      <c r="M102" s="118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</row>
    <row r="103" spans="1:26" ht="12.75" customHeight="1" x14ac:dyDescent="0.2">
      <c r="A103" s="70"/>
      <c r="B103" s="70"/>
      <c r="C103" s="70"/>
      <c r="D103" s="70"/>
      <c r="E103" s="118"/>
      <c r="F103" s="118"/>
      <c r="G103" s="118"/>
      <c r="H103" s="118"/>
      <c r="I103" s="118"/>
      <c r="J103" s="118"/>
      <c r="K103" s="118"/>
      <c r="L103" s="118"/>
      <c r="M103" s="118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</row>
    <row r="104" spans="1:26" ht="12.75" customHeight="1" x14ac:dyDescent="0.2">
      <c r="A104" s="70"/>
      <c r="B104" s="70"/>
      <c r="C104" s="70"/>
      <c r="D104" s="70"/>
      <c r="E104" s="118"/>
      <c r="F104" s="118"/>
      <c r="G104" s="118"/>
      <c r="H104" s="118"/>
      <c r="I104" s="118"/>
      <c r="J104" s="118"/>
      <c r="K104" s="118"/>
      <c r="L104" s="118"/>
      <c r="M104" s="118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</row>
    <row r="105" spans="1:26" ht="12.75" customHeight="1" x14ac:dyDescent="0.2">
      <c r="A105" s="70"/>
      <c r="B105" s="70"/>
      <c r="C105" s="70"/>
      <c r="D105" s="70"/>
      <c r="E105" s="118"/>
      <c r="F105" s="118"/>
      <c r="G105" s="118"/>
      <c r="H105" s="118"/>
      <c r="I105" s="118"/>
      <c r="J105" s="118"/>
      <c r="K105" s="118"/>
      <c r="L105" s="118"/>
      <c r="M105" s="118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</row>
    <row r="106" spans="1:26" ht="12.75" customHeight="1" x14ac:dyDescent="0.2">
      <c r="A106" s="70"/>
      <c r="B106" s="70"/>
      <c r="C106" s="70"/>
      <c r="D106" s="70"/>
      <c r="E106" s="118"/>
      <c r="F106" s="118"/>
      <c r="G106" s="118"/>
      <c r="H106" s="118"/>
      <c r="I106" s="118"/>
      <c r="J106" s="118"/>
      <c r="K106" s="118"/>
      <c r="L106" s="118"/>
      <c r="M106" s="118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</row>
    <row r="107" spans="1:26" ht="12.75" customHeight="1" x14ac:dyDescent="0.2">
      <c r="A107" s="70"/>
      <c r="B107" s="70"/>
      <c r="C107" s="70"/>
      <c r="D107" s="70"/>
      <c r="E107" s="118"/>
      <c r="F107" s="118"/>
      <c r="G107" s="118"/>
      <c r="H107" s="118"/>
      <c r="I107" s="118"/>
      <c r="J107" s="118"/>
      <c r="K107" s="118"/>
      <c r="L107" s="118"/>
      <c r="M107" s="118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</row>
    <row r="108" spans="1:26" ht="12.75" customHeight="1" x14ac:dyDescent="0.2">
      <c r="A108" s="70"/>
      <c r="B108" s="70"/>
      <c r="C108" s="70"/>
      <c r="D108" s="70"/>
      <c r="E108" s="118"/>
      <c r="F108" s="118"/>
      <c r="G108" s="118"/>
      <c r="H108" s="118"/>
      <c r="I108" s="118"/>
      <c r="J108" s="118"/>
      <c r="K108" s="118"/>
      <c r="L108" s="118"/>
      <c r="M108" s="118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</row>
    <row r="109" spans="1:26" ht="12.75" customHeight="1" x14ac:dyDescent="0.2">
      <c r="A109" s="70"/>
      <c r="B109" s="70"/>
      <c r="C109" s="70"/>
      <c r="D109" s="70"/>
      <c r="E109" s="118"/>
      <c r="F109" s="118"/>
      <c r="G109" s="118"/>
      <c r="H109" s="118"/>
      <c r="I109" s="118"/>
      <c r="J109" s="118"/>
      <c r="K109" s="118"/>
      <c r="L109" s="118"/>
      <c r="M109" s="118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6" ht="12.75" customHeight="1" x14ac:dyDescent="0.2">
      <c r="A110" s="70"/>
      <c r="B110" s="70"/>
      <c r="C110" s="70"/>
      <c r="D110" s="70"/>
      <c r="E110" s="118"/>
      <c r="F110" s="118"/>
      <c r="G110" s="118"/>
      <c r="H110" s="118"/>
      <c r="I110" s="118"/>
      <c r="J110" s="118"/>
      <c r="K110" s="118"/>
      <c r="L110" s="118"/>
      <c r="M110" s="118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6" ht="12.75" customHeight="1" x14ac:dyDescent="0.2">
      <c r="A111" s="70"/>
      <c r="B111" s="70"/>
      <c r="C111" s="70"/>
      <c r="D111" s="70"/>
      <c r="E111" s="118"/>
      <c r="F111" s="118"/>
      <c r="G111" s="118"/>
      <c r="H111" s="118"/>
      <c r="I111" s="118"/>
      <c r="J111" s="118"/>
      <c r="K111" s="118"/>
      <c r="L111" s="118"/>
      <c r="M111" s="118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</row>
    <row r="112" spans="1:26" ht="12.75" customHeight="1" x14ac:dyDescent="0.2">
      <c r="A112" s="70"/>
      <c r="B112" s="70"/>
      <c r="C112" s="70"/>
      <c r="D112" s="70"/>
      <c r="E112" s="118"/>
      <c r="F112" s="118"/>
      <c r="G112" s="118"/>
      <c r="H112" s="118"/>
      <c r="I112" s="118"/>
      <c r="J112" s="118"/>
      <c r="K112" s="118"/>
      <c r="L112" s="118"/>
      <c r="M112" s="118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</row>
    <row r="113" spans="1:26" ht="12.75" customHeight="1" x14ac:dyDescent="0.2">
      <c r="A113" s="70"/>
      <c r="B113" s="70"/>
      <c r="C113" s="70"/>
      <c r="D113" s="70"/>
      <c r="E113" s="118"/>
      <c r="F113" s="118"/>
      <c r="G113" s="118"/>
      <c r="H113" s="118"/>
      <c r="I113" s="118"/>
      <c r="J113" s="118"/>
      <c r="K113" s="118"/>
      <c r="L113" s="118"/>
      <c r="M113" s="118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6" ht="12.75" customHeight="1" x14ac:dyDescent="0.2">
      <c r="A114" s="70"/>
      <c r="B114" s="70"/>
      <c r="C114" s="70"/>
      <c r="D114" s="70"/>
      <c r="E114" s="118"/>
      <c r="F114" s="118"/>
      <c r="G114" s="118"/>
      <c r="H114" s="118"/>
      <c r="I114" s="118"/>
      <c r="J114" s="118"/>
      <c r="K114" s="118"/>
      <c r="L114" s="118"/>
      <c r="M114" s="118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</row>
    <row r="115" spans="1:26" ht="12.75" customHeight="1" x14ac:dyDescent="0.2">
      <c r="A115" s="70"/>
      <c r="B115" s="70"/>
      <c r="C115" s="70"/>
      <c r="D115" s="70"/>
      <c r="E115" s="118"/>
      <c r="F115" s="118"/>
      <c r="G115" s="118"/>
      <c r="H115" s="118"/>
      <c r="I115" s="118"/>
      <c r="J115" s="118"/>
      <c r="K115" s="118"/>
      <c r="L115" s="118"/>
      <c r="M115" s="118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</row>
    <row r="116" spans="1:26" ht="12.75" customHeight="1" x14ac:dyDescent="0.2">
      <c r="A116" s="70"/>
      <c r="B116" s="70"/>
      <c r="C116" s="70"/>
      <c r="D116" s="70"/>
      <c r="E116" s="118"/>
      <c r="F116" s="118"/>
      <c r="G116" s="118"/>
      <c r="H116" s="118"/>
      <c r="I116" s="118"/>
      <c r="J116" s="118"/>
      <c r="K116" s="118"/>
      <c r="L116" s="118"/>
      <c r="M116" s="118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</row>
    <row r="117" spans="1:26" ht="12.75" customHeight="1" x14ac:dyDescent="0.2">
      <c r="A117" s="70"/>
      <c r="B117" s="70"/>
      <c r="C117" s="70"/>
      <c r="D117" s="70"/>
      <c r="E117" s="118"/>
      <c r="F117" s="118"/>
      <c r="G117" s="118"/>
      <c r="H117" s="118"/>
      <c r="I117" s="118"/>
      <c r="J117" s="118"/>
      <c r="K117" s="118"/>
      <c r="L117" s="118"/>
      <c r="M117" s="118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</row>
    <row r="118" spans="1:26" ht="12.75" customHeight="1" x14ac:dyDescent="0.2">
      <c r="A118" s="70"/>
      <c r="B118" s="70"/>
      <c r="C118" s="70"/>
      <c r="D118" s="70"/>
      <c r="E118" s="118"/>
      <c r="F118" s="118"/>
      <c r="G118" s="118"/>
      <c r="H118" s="118"/>
      <c r="I118" s="118"/>
      <c r="J118" s="118"/>
      <c r="K118" s="118"/>
      <c r="L118" s="118"/>
      <c r="M118" s="118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</row>
    <row r="119" spans="1:26" ht="12.75" customHeight="1" x14ac:dyDescent="0.2">
      <c r="A119" s="70"/>
      <c r="B119" s="70"/>
      <c r="C119" s="70"/>
      <c r="D119" s="70"/>
      <c r="E119" s="118"/>
      <c r="F119" s="118"/>
      <c r="G119" s="118"/>
      <c r="H119" s="118"/>
      <c r="I119" s="118"/>
      <c r="J119" s="118"/>
      <c r="K119" s="118"/>
      <c r="L119" s="118"/>
      <c r="M119" s="118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</row>
    <row r="120" spans="1:26" ht="12.75" customHeight="1" x14ac:dyDescent="0.2">
      <c r="A120" s="70"/>
      <c r="B120" s="70"/>
      <c r="C120" s="70"/>
      <c r="D120" s="70"/>
      <c r="E120" s="118"/>
      <c r="F120" s="118"/>
      <c r="G120" s="118"/>
      <c r="H120" s="118"/>
      <c r="I120" s="118"/>
      <c r="J120" s="118"/>
      <c r="K120" s="118"/>
      <c r="L120" s="118"/>
      <c r="M120" s="118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</row>
    <row r="121" spans="1:26" ht="12.75" customHeight="1" x14ac:dyDescent="0.2">
      <c r="A121" s="70"/>
      <c r="B121" s="70"/>
      <c r="C121" s="70"/>
      <c r="D121" s="70"/>
      <c r="E121" s="118"/>
      <c r="F121" s="118"/>
      <c r="G121" s="118"/>
      <c r="H121" s="118"/>
      <c r="I121" s="118"/>
      <c r="J121" s="118"/>
      <c r="K121" s="118"/>
      <c r="L121" s="118"/>
      <c r="M121" s="118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6" ht="12.75" customHeight="1" x14ac:dyDescent="0.2">
      <c r="A122" s="70"/>
      <c r="B122" s="70"/>
      <c r="C122" s="70"/>
      <c r="D122" s="70"/>
      <c r="E122" s="118"/>
      <c r="F122" s="118"/>
      <c r="G122" s="118"/>
      <c r="H122" s="118"/>
      <c r="I122" s="118"/>
      <c r="J122" s="118"/>
      <c r="K122" s="118"/>
      <c r="L122" s="118"/>
      <c r="M122" s="118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6" ht="12.75" customHeight="1" x14ac:dyDescent="0.2">
      <c r="A123" s="70"/>
      <c r="B123" s="70"/>
      <c r="C123" s="70"/>
      <c r="D123" s="70"/>
      <c r="E123" s="118"/>
      <c r="F123" s="118"/>
      <c r="G123" s="118"/>
      <c r="H123" s="118"/>
      <c r="I123" s="118"/>
      <c r="J123" s="118"/>
      <c r="K123" s="118"/>
      <c r="L123" s="118"/>
      <c r="M123" s="118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</row>
    <row r="124" spans="1:26" ht="12.75" customHeight="1" x14ac:dyDescent="0.2">
      <c r="A124" s="70"/>
      <c r="B124" s="70"/>
      <c r="C124" s="70"/>
      <c r="D124" s="70"/>
      <c r="E124" s="118"/>
      <c r="F124" s="118"/>
      <c r="G124" s="118"/>
      <c r="H124" s="118"/>
      <c r="I124" s="118"/>
      <c r="J124" s="118"/>
      <c r="K124" s="118"/>
      <c r="L124" s="118"/>
      <c r="M124" s="118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</row>
    <row r="125" spans="1:26" ht="12.75" customHeight="1" x14ac:dyDescent="0.2">
      <c r="A125" s="70"/>
      <c r="B125" s="70"/>
      <c r="C125" s="70"/>
      <c r="D125" s="70"/>
      <c r="E125" s="118"/>
      <c r="F125" s="118"/>
      <c r="G125" s="118"/>
      <c r="H125" s="118"/>
      <c r="I125" s="118"/>
      <c r="J125" s="118"/>
      <c r="K125" s="118"/>
      <c r="L125" s="118"/>
      <c r="M125" s="118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</row>
    <row r="126" spans="1:26" ht="12.75" customHeight="1" x14ac:dyDescent="0.2">
      <c r="A126" s="70"/>
      <c r="B126" s="70"/>
      <c r="C126" s="70"/>
      <c r="D126" s="70"/>
      <c r="E126" s="118"/>
      <c r="F126" s="118"/>
      <c r="G126" s="118"/>
      <c r="H126" s="118"/>
      <c r="I126" s="118"/>
      <c r="J126" s="118"/>
      <c r="K126" s="118"/>
      <c r="L126" s="118"/>
      <c r="M126" s="118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</row>
    <row r="127" spans="1:26" ht="12.75" customHeight="1" x14ac:dyDescent="0.2">
      <c r="A127" s="70"/>
      <c r="B127" s="70"/>
      <c r="C127" s="70"/>
      <c r="D127" s="70"/>
      <c r="E127" s="118"/>
      <c r="F127" s="118"/>
      <c r="G127" s="118"/>
      <c r="H127" s="118"/>
      <c r="I127" s="118"/>
      <c r="J127" s="118"/>
      <c r="K127" s="118"/>
      <c r="L127" s="118"/>
      <c r="M127" s="118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</row>
    <row r="128" spans="1:26" ht="12.75" customHeight="1" x14ac:dyDescent="0.2">
      <c r="A128" s="70"/>
      <c r="B128" s="70"/>
      <c r="C128" s="70"/>
      <c r="D128" s="70"/>
      <c r="E128" s="118"/>
      <c r="F128" s="118"/>
      <c r="G128" s="118"/>
      <c r="H128" s="118"/>
      <c r="I128" s="118"/>
      <c r="J128" s="118"/>
      <c r="K128" s="118"/>
      <c r="L128" s="118"/>
      <c r="M128" s="118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</row>
    <row r="129" spans="1:26" ht="12.75" customHeight="1" x14ac:dyDescent="0.2">
      <c r="A129" s="70"/>
      <c r="B129" s="70"/>
      <c r="C129" s="70"/>
      <c r="D129" s="70"/>
      <c r="E129" s="118"/>
      <c r="F129" s="118"/>
      <c r="G129" s="118"/>
      <c r="H129" s="118"/>
      <c r="I129" s="118"/>
      <c r="J129" s="118"/>
      <c r="K129" s="118"/>
      <c r="L129" s="118"/>
      <c r="M129" s="118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</row>
    <row r="130" spans="1:26" ht="12.75" customHeight="1" x14ac:dyDescent="0.2">
      <c r="A130" s="70"/>
      <c r="B130" s="70"/>
      <c r="C130" s="70"/>
      <c r="D130" s="70"/>
      <c r="E130" s="118"/>
      <c r="F130" s="118"/>
      <c r="G130" s="118"/>
      <c r="H130" s="118"/>
      <c r="I130" s="118"/>
      <c r="J130" s="118"/>
      <c r="K130" s="118"/>
      <c r="L130" s="118"/>
      <c r="M130" s="118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</row>
    <row r="131" spans="1:26" ht="12.75" customHeight="1" x14ac:dyDescent="0.2">
      <c r="A131" s="70"/>
      <c r="B131" s="70"/>
      <c r="C131" s="70"/>
      <c r="D131" s="70"/>
      <c r="E131" s="118"/>
      <c r="F131" s="118"/>
      <c r="G131" s="118"/>
      <c r="H131" s="118"/>
      <c r="I131" s="118"/>
      <c r="J131" s="118"/>
      <c r="K131" s="118"/>
      <c r="L131" s="118"/>
      <c r="M131" s="118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</row>
    <row r="132" spans="1:26" ht="12.75" customHeight="1" x14ac:dyDescent="0.2">
      <c r="A132" s="70"/>
      <c r="B132" s="70"/>
      <c r="C132" s="70"/>
      <c r="D132" s="70"/>
      <c r="E132" s="118"/>
      <c r="F132" s="118"/>
      <c r="G132" s="118"/>
      <c r="H132" s="118"/>
      <c r="I132" s="118"/>
      <c r="J132" s="118"/>
      <c r="K132" s="118"/>
      <c r="L132" s="118"/>
      <c r="M132" s="118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</row>
    <row r="133" spans="1:26" ht="12.75" customHeight="1" x14ac:dyDescent="0.2">
      <c r="A133" s="70"/>
      <c r="B133" s="70"/>
      <c r="C133" s="70"/>
      <c r="D133" s="70"/>
      <c r="E133" s="118"/>
      <c r="F133" s="118"/>
      <c r="G133" s="118"/>
      <c r="H133" s="118"/>
      <c r="I133" s="118"/>
      <c r="J133" s="118"/>
      <c r="K133" s="118"/>
      <c r="L133" s="118"/>
      <c r="M133" s="118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</row>
    <row r="134" spans="1:26" ht="12.75" customHeight="1" x14ac:dyDescent="0.2">
      <c r="A134" s="70"/>
      <c r="B134" s="70"/>
      <c r="C134" s="70"/>
      <c r="D134" s="70"/>
      <c r="E134" s="118"/>
      <c r="F134" s="118"/>
      <c r="G134" s="118"/>
      <c r="H134" s="118"/>
      <c r="I134" s="118"/>
      <c r="J134" s="118"/>
      <c r="K134" s="118"/>
      <c r="L134" s="118"/>
      <c r="M134" s="118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</row>
    <row r="135" spans="1:26" ht="12.75" customHeight="1" x14ac:dyDescent="0.2">
      <c r="A135" s="70"/>
      <c r="B135" s="70"/>
      <c r="C135" s="70"/>
      <c r="D135" s="70"/>
      <c r="E135" s="118"/>
      <c r="F135" s="118"/>
      <c r="G135" s="118"/>
      <c r="H135" s="118"/>
      <c r="I135" s="118"/>
      <c r="J135" s="118"/>
      <c r="K135" s="118"/>
      <c r="L135" s="118"/>
      <c r="M135" s="118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</row>
    <row r="136" spans="1:26" ht="12.75" customHeight="1" x14ac:dyDescent="0.2">
      <c r="A136" s="70"/>
      <c r="B136" s="70"/>
      <c r="C136" s="70"/>
      <c r="D136" s="70"/>
      <c r="E136" s="118"/>
      <c r="F136" s="118"/>
      <c r="G136" s="118"/>
      <c r="H136" s="118"/>
      <c r="I136" s="118"/>
      <c r="J136" s="118"/>
      <c r="K136" s="118"/>
      <c r="L136" s="118"/>
      <c r="M136" s="118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</row>
    <row r="137" spans="1:26" ht="12.75" customHeight="1" x14ac:dyDescent="0.2">
      <c r="A137" s="70"/>
      <c r="B137" s="70"/>
      <c r="C137" s="70"/>
      <c r="D137" s="70"/>
      <c r="E137" s="118"/>
      <c r="F137" s="118"/>
      <c r="G137" s="118"/>
      <c r="H137" s="118"/>
      <c r="I137" s="118"/>
      <c r="J137" s="118"/>
      <c r="K137" s="118"/>
      <c r="L137" s="118"/>
      <c r="M137" s="118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</row>
    <row r="138" spans="1:26" ht="12.75" customHeight="1" x14ac:dyDescent="0.2">
      <c r="A138" s="70"/>
      <c r="B138" s="70"/>
      <c r="C138" s="70"/>
      <c r="D138" s="70"/>
      <c r="E138" s="118"/>
      <c r="F138" s="118"/>
      <c r="G138" s="118"/>
      <c r="H138" s="118"/>
      <c r="I138" s="118"/>
      <c r="J138" s="118"/>
      <c r="K138" s="118"/>
      <c r="L138" s="118"/>
      <c r="M138" s="118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</row>
    <row r="139" spans="1:26" ht="12.75" customHeight="1" x14ac:dyDescent="0.2">
      <c r="A139" s="70"/>
      <c r="B139" s="70"/>
      <c r="C139" s="70"/>
      <c r="D139" s="70"/>
      <c r="E139" s="118"/>
      <c r="F139" s="118"/>
      <c r="G139" s="118"/>
      <c r="H139" s="118"/>
      <c r="I139" s="118"/>
      <c r="J139" s="118"/>
      <c r="K139" s="118"/>
      <c r="L139" s="118"/>
      <c r="M139" s="118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</row>
    <row r="140" spans="1:26" ht="12.75" customHeight="1" x14ac:dyDescent="0.2">
      <c r="A140" s="70"/>
      <c r="B140" s="70"/>
      <c r="C140" s="70"/>
      <c r="D140" s="70"/>
      <c r="E140" s="118"/>
      <c r="F140" s="118"/>
      <c r="G140" s="118"/>
      <c r="H140" s="118"/>
      <c r="I140" s="118"/>
      <c r="J140" s="118"/>
      <c r="K140" s="118"/>
      <c r="L140" s="118"/>
      <c r="M140" s="118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</row>
    <row r="141" spans="1:26" ht="12.75" customHeight="1" x14ac:dyDescent="0.2">
      <c r="A141" s="70"/>
      <c r="B141" s="70"/>
      <c r="C141" s="70"/>
      <c r="D141" s="70"/>
      <c r="E141" s="118"/>
      <c r="F141" s="118"/>
      <c r="G141" s="118"/>
      <c r="H141" s="118"/>
      <c r="I141" s="118"/>
      <c r="J141" s="118"/>
      <c r="K141" s="118"/>
      <c r="L141" s="118"/>
      <c r="M141" s="118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</row>
    <row r="142" spans="1:26" ht="12.75" customHeight="1" x14ac:dyDescent="0.2">
      <c r="A142" s="70"/>
      <c r="B142" s="70"/>
      <c r="C142" s="70"/>
      <c r="D142" s="70"/>
      <c r="E142" s="118"/>
      <c r="F142" s="118"/>
      <c r="G142" s="118"/>
      <c r="H142" s="118"/>
      <c r="I142" s="118"/>
      <c r="J142" s="118"/>
      <c r="K142" s="118"/>
      <c r="L142" s="118"/>
      <c r="M142" s="118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</row>
    <row r="143" spans="1:26" ht="12.75" customHeight="1" x14ac:dyDescent="0.2">
      <c r="A143" s="70"/>
      <c r="B143" s="70"/>
      <c r="C143" s="70"/>
      <c r="D143" s="70"/>
      <c r="E143" s="118"/>
      <c r="F143" s="118"/>
      <c r="G143" s="118"/>
      <c r="H143" s="118"/>
      <c r="I143" s="118"/>
      <c r="J143" s="118"/>
      <c r="K143" s="118"/>
      <c r="L143" s="118"/>
      <c r="M143" s="118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</row>
    <row r="144" spans="1:26" ht="12.75" customHeight="1" x14ac:dyDescent="0.2">
      <c r="A144" s="70"/>
      <c r="B144" s="70"/>
      <c r="C144" s="70"/>
      <c r="D144" s="70"/>
      <c r="E144" s="118"/>
      <c r="F144" s="118"/>
      <c r="G144" s="118"/>
      <c r="H144" s="118"/>
      <c r="I144" s="118"/>
      <c r="J144" s="118"/>
      <c r="K144" s="118"/>
      <c r="L144" s="118"/>
      <c r="M144" s="118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</row>
    <row r="145" spans="1:26" ht="12.75" customHeight="1" x14ac:dyDescent="0.2">
      <c r="A145" s="70"/>
      <c r="B145" s="70"/>
      <c r="C145" s="70"/>
      <c r="D145" s="70"/>
      <c r="E145" s="118"/>
      <c r="F145" s="118"/>
      <c r="G145" s="118"/>
      <c r="H145" s="118"/>
      <c r="I145" s="118"/>
      <c r="J145" s="118"/>
      <c r="K145" s="118"/>
      <c r="L145" s="118"/>
      <c r="M145" s="118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</row>
    <row r="146" spans="1:26" ht="12.75" customHeight="1" x14ac:dyDescent="0.2">
      <c r="A146" s="70"/>
      <c r="B146" s="70"/>
      <c r="C146" s="70"/>
      <c r="D146" s="70"/>
      <c r="E146" s="118"/>
      <c r="F146" s="118"/>
      <c r="G146" s="118"/>
      <c r="H146" s="118"/>
      <c r="I146" s="118"/>
      <c r="J146" s="118"/>
      <c r="K146" s="118"/>
      <c r="L146" s="118"/>
      <c r="M146" s="118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</row>
    <row r="147" spans="1:26" ht="12.75" customHeight="1" x14ac:dyDescent="0.2">
      <c r="A147" s="70"/>
      <c r="B147" s="70"/>
      <c r="C147" s="70"/>
      <c r="D147" s="70"/>
      <c r="E147" s="118"/>
      <c r="F147" s="118"/>
      <c r="G147" s="118"/>
      <c r="H147" s="118"/>
      <c r="I147" s="118"/>
      <c r="J147" s="118"/>
      <c r="K147" s="118"/>
      <c r="L147" s="118"/>
      <c r="M147" s="118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</row>
    <row r="148" spans="1:26" ht="12.75" customHeight="1" x14ac:dyDescent="0.2">
      <c r="A148" s="70"/>
      <c r="B148" s="70"/>
      <c r="C148" s="70"/>
      <c r="D148" s="70"/>
      <c r="E148" s="118"/>
      <c r="F148" s="118"/>
      <c r="G148" s="118"/>
      <c r="H148" s="118"/>
      <c r="I148" s="118"/>
      <c r="J148" s="118"/>
      <c r="K148" s="118"/>
      <c r="L148" s="118"/>
      <c r="M148" s="118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</row>
    <row r="149" spans="1:26" ht="12.75" customHeight="1" x14ac:dyDescent="0.2">
      <c r="A149" s="70"/>
      <c r="B149" s="70"/>
      <c r="C149" s="70"/>
      <c r="D149" s="70"/>
      <c r="E149" s="118"/>
      <c r="F149" s="118"/>
      <c r="G149" s="118"/>
      <c r="H149" s="118"/>
      <c r="I149" s="118"/>
      <c r="J149" s="118"/>
      <c r="K149" s="118"/>
      <c r="L149" s="118"/>
      <c r="M149" s="118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</row>
    <row r="150" spans="1:26" ht="12.75" customHeight="1" x14ac:dyDescent="0.2">
      <c r="A150" s="70"/>
      <c r="B150" s="70"/>
      <c r="C150" s="70"/>
      <c r="D150" s="70"/>
      <c r="E150" s="118"/>
      <c r="F150" s="118"/>
      <c r="G150" s="118"/>
      <c r="H150" s="118"/>
      <c r="I150" s="118"/>
      <c r="J150" s="118"/>
      <c r="K150" s="118"/>
      <c r="L150" s="118"/>
      <c r="M150" s="118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1" spans="1:26" ht="12.75" customHeight="1" x14ac:dyDescent="0.2">
      <c r="A151" s="70"/>
      <c r="B151" s="70"/>
      <c r="C151" s="70"/>
      <c r="D151" s="70"/>
      <c r="E151" s="118"/>
      <c r="F151" s="118"/>
      <c r="G151" s="118"/>
      <c r="H151" s="118"/>
      <c r="I151" s="118"/>
      <c r="J151" s="118"/>
      <c r="K151" s="118"/>
      <c r="L151" s="118"/>
      <c r="M151" s="118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</row>
    <row r="152" spans="1:26" ht="12.75" customHeight="1" x14ac:dyDescent="0.2">
      <c r="A152" s="70"/>
      <c r="B152" s="70"/>
      <c r="C152" s="70"/>
      <c r="D152" s="70"/>
      <c r="E152" s="118"/>
      <c r="F152" s="118"/>
      <c r="G152" s="118"/>
      <c r="H152" s="118"/>
      <c r="I152" s="118"/>
      <c r="J152" s="118"/>
      <c r="K152" s="118"/>
      <c r="L152" s="118"/>
      <c r="M152" s="118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</row>
    <row r="153" spans="1:26" ht="12.75" customHeight="1" x14ac:dyDescent="0.2">
      <c r="A153" s="70"/>
      <c r="B153" s="70"/>
      <c r="C153" s="70"/>
      <c r="D153" s="70"/>
      <c r="E153" s="118"/>
      <c r="F153" s="118"/>
      <c r="G153" s="118"/>
      <c r="H153" s="118"/>
      <c r="I153" s="118"/>
      <c r="J153" s="118"/>
      <c r="K153" s="118"/>
      <c r="L153" s="118"/>
      <c r="M153" s="118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</row>
    <row r="154" spans="1:26" ht="12.75" customHeight="1" x14ac:dyDescent="0.2">
      <c r="A154" s="70"/>
      <c r="B154" s="70"/>
      <c r="C154" s="70"/>
      <c r="D154" s="70"/>
      <c r="E154" s="118"/>
      <c r="F154" s="118"/>
      <c r="G154" s="118"/>
      <c r="H154" s="118"/>
      <c r="I154" s="118"/>
      <c r="J154" s="118"/>
      <c r="K154" s="118"/>
      <c r="L154" s="118"/>
      <c r="M154" s="118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</row>
    <row r="155" spans="1:26" ht="12.75" customHeight="1" x14ac:dyDescent="0.2">
      <c r="A155" s="70"/>
      <c r="B155" s="70"/>
      <c r="C155" s="70"/>
      <c r="D155" s="70"/>
      <c r="E155" s="118"/>
      <c r="F155" s="118"/>
      <c r="G155" s="118"/>
      <c r="H155" s="118"/>
      <c r="I155" s="118"/>
      <c r="J155" s="118"/>
      <c r="K155" s="118"/>
      <c r="L155" s="118"/>
      <c r="M155" s="118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</row>
    <row r="156" spans="1:26" ht="12.75" customHeight="1" x14ac:dyDescent="0.2">
      <c r="A156" s="70"/>
      <c r="B156" s="70"/>
      <c r="C156" s="70"/>
      <c r="D156" s="70"/>
      <c r="E156" s="118"/>
      <c r="F156" s="118"/>
      <c r="G156" s="118"/>
      <c r="H156" s="118"/>
      <c r="I156" s="118"/>
      <c r="J156" s="118"/>
      <c r="K156" s="118"/>
      <c r="L156" s="118"/>
      <c r="M156" s="118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</row>
    <row r="157" spans="1:26" ht="12.75" customHeight="1" x14ac:dyDescent="0.2">
      <c r="A157" s="70"/>
      <c r="B157" s="70"/>
      <c r="C157" s="70"/>
      <c r="D157" s="70"/>
      <c r="E157" s="118"/>
      <c r="F157" s="118"/>
      <c r="G157" s="118"/>
      <c r="H157" s="118"/>
      <c r="I157" s="118"/>
      <c r="J157" s="118"/>
      <c r="K157" s="118"/>
      <c r="L157" s="118"/>
      <c r="M157" s="118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</row>
    <row r="158" spans="1:26" ht="12.75" customHeight="1" x14ac:dyDescent="0.2">
      <c r="A158" s="70"/>
      <c r="B158" s="70"/>
      <c r="C158" s="70"/>
      <c r="D158" s="70"/>
      <c r="E158" s="118"/>
      <c r="F158" s="118"/>
      <c r="G158" s="118"/>
      <c r="H158" s="118"/>
      <c r="I158" s="118"/>
      <c r="J158" s="118"/>
      <c r="K158" s="118"/>
      <c r="L158" s="118"/>
      <c r="M158" s="118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</row>
    <row r="159" spans="1:26" ht="12.75" customHeight="1" x14ac:dyDescent="0.2">
      <c r="A159" s="70"/>
      <c r="B159" s="70"/>
      <c r="C159" s="70"/>
      <c r="D159" s="70"/>
      <c r="E159" s="118"/>
      <c r="F159" s="118"/>
      <c r="G159" s="118"/>
      <c r="H159" s="118"/>
      <c r="I159" s="118"/>
      <c r="J159" s="118"/>
      <c r="K159" s="118"/>
      <c r="L159" s="118"/>
      <c r="M159" s="118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</row>
    <row r="160" spans="1:26" ht="12.75" customHeight="1" x14ac:dyDescent="0.2">
      <c r="A160" s="70"/>
      <c r="B160" s="70"/>
      <c r="C160" s="70"/>
      <c r="D160" s="70"/>
      <c r="E160" s="118"/>
      <c r="F160" s="118"/>
      <c r="G160" s="118"/>
      <c r="H160" s="118"/>
      <c r="I160" s="118"/>
      <c r="J160" s="118"/>
      <c r="K160" s="118"/>
      <c r="L160" s="118"/>
      <c r="M160" s="118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</row>
    <row r="161" spans="1:26" ht="12.75" customHeight="1" x14ac:dyDescent="0.2">
      <c r="A161" s="70"/>
      <c r="B161" s="70"/>
      <c r="C161" s="70"/>
      <c r="D161" s="70"/>
      <c r="E161" s="118"/>
      <c r="F161" s="118"/>
      <c r="G161" s="118"/>
      <c r="H161" s="118"/>
      <c r="I161" s="118"/>
      <c r="J161" s="118"/>
      <c r="K161" s="118"/>
      <c r="L161" s="118"/>
      <c r="M161" s="118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</row>
    <row r="162" spans="1:26" ht="12.75" customHeight="1" x14ac:dyDescent="0.2">
      <c r="A162" s="70"/>
      <c r="B162" s="70"/>
      <c r="C162" s="70"/>
      <c r="D162" s="70"/>
      <c r="E162" s="118"/>
      <c r="F162" s="118"/>
      <c r="G162" s="118"/>
      <c r="H162" s="118"/>
      <c r="I162" s="118"/>
      <c r="J162" s="118"/>
      <c r="K162" s="118"/>
      <c r="L162" s="118"/>
      <c r="M162" s="118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</row>
    <row r="163" spans="1:26" ht="12.75" customHeight="1" x14ac:dyDescent="0.2">
      <c r="A163" s="70"/>
      <c r="B163" s="70"/>
      <c r="C163" s="70"/>
      <c r="D163" s="70"/>
      <c r="E163" s="118"/>
      <c r="F163" s="118"/>
      <c r="G163" s="118"/>
      <c r="H163" s="118"/>
      <c r="I163" s="118"/>
      <c r="J163" s="118"/>
      <c r="K163" s="118"/>
      <c r="L163" s="118"/>
      <c r="M163" s="118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</row>
    <row r="164" spans="1:26" ht="12.75" customHeight="1" x14ac:dyDescent="0.2">
      <c r="A164" s="70"/>
      <c r="B164" s="70"/>
      <c r="C164" s="70"/>
      <c r="D164" s="70"/>
      <c r="E164" s="118"/>
      <c r="F164" s="118"/>
      <c r="G164" s="118"/>
      <c r="H164" s="118"/>
      <c r="I164" s="118"/>
      <c r="J164" s="118"/>
      <c r="K164" s="118"/>
      <c r="L164" s="118"/>
      <c r="M164" s="118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</row>
    <row r="165" spans="1:26" ht="12.75" customHeight="1" x14ac:dyDescent="0.2">
      <c r="A165" s="70"/>
      <c r="B165" s="70"/>
      <c r="C165" s="70"/>
      <c r="D165" s="70"/>
      <c r="E165" s="118"/>
      <c r="F165" s="118"/>
      <c r="G165" s="118"/>
      <c r="H165" s="118"/>
      <c r="I165" s="118"/>
      <c r="J165" s="118"/>
      <c r="K165" s="118"/>
      <c r="L165" s="118"/>
      <c r="M165" s="118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</row>
    <row r="166" spans="1:26" ht="12.75" customHeight="1" x14ac:dyDescent="0.2">
      <c r="A166" s="70"/>
      <c r="B166" s="70"/>
      <c r="C166" s="70"/>
      <c r="D166" s="70"/>
      <c r="E166" s="118"/>
      <c r="F166" s="118"/>
      <c r="G166" s="118"/>
      <c r="H166" s="118"/>
      <c r="I166" s="118"/>
      <c r="J166" s="118"/>
      <c r="K166" s="118"/>
      <c r="L166" s="118"/>
      <c r="M166" s="118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</row>
    <row r="167" spans="1:26" ht="12.75" customHeight="1" x14ac:dyDescent="0.2">
      <c r="A167" s="70"/>
      <c r="B167" s="70"/>
      <c r="C167" s="70"/>
      <c r="D167" s="70"/>
      <c r="E167" s="118"/>
      <c r="F167" s="118"/>
      <c r="G167" s="118"/>
      <c r="H167" s="118"/>
      <c r="I167" s="118"/>
      <c r="J167" s="118"/>
      <c r="K167" s="118"/>
      <c r="L167" s="118"/>
      <c r="M167" s="118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</row>
    <row r="168" spans="1:26" ht="12.75" customHeight="1" x14ac:dyDescent="0.2">
      <c r="A168" s="70"/>
      <c r="B168" s="70"/>
      <c r="C168" s="70"/>
      <c r="D168" s="70"/>
      <c r="E168" s="118"/>
      <c r="F168" s="118"/>
      <c r="G168" s="118"/>
      <c r="H168" s="118"/>
      <c r="I168" s="118"/>
      <c r="J168" s="118"/>
      <c r="K168" s="118"/>
      <c r="L168" s="118"/>
      <c r="M168" s="118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</row>
    <row r="169" spans="1:26" ht="12.75" customHeight="1" x14ac:dyDescent="0.2">
      <c r="A169" s="70"/>
      <c r="B169" s="70"/>
      <c r="C169" s="70"/>
      <c r="D169" s="70"/>
      <c r="E169" s="118"/>
      <c r="F169" s="118"/>
      <c r="G169" s="118"/>
      <c r="H169" s="118"/>
      <c r="I169" s="118"/>
      <c r="J169" s="118"/>
      <c r="K169" s="118"/>
      <c r="L169" s="118"/>
      <c r="M169" s="118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</row>
    <row r="170" spans="1:26" ht="12.75" customHeight="1" x14ac:dyDescent="0.2">
      <c r="A170" s="70"/>
      <c r="B170" s="70"/>
      <c r="C170" s="70"/>
      <c r="D170" s="70"/>
      <c r="E170" s="118"/>
      <c r="F170" s="118"/>
      <c r="G170" s="118"/>
      <c r="H170" s="118"/>
      <c r="I170" s="118"/>
      <c r="J170" s="118"/>
      <c r="K170" s="118"/>
      <c r="L170" s="118"/>
      <c r="M170" s="118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</row>
    <row r="171" spans="1:26" ht="12.75" customHeight="1" x14ac:dyDescent="0.2">
      <c r="A171" s="70"/>
      <c r="B171" s="70"/>
      <c r="C171" s="70"/>
      <c r="D171" s="70"/>
      <c r="E171" s="118"/>
      <c r="F171" s="118"/>
      <c r="G171" s="118"/>
      <c r="H171" s="118"/>
      <c r="I171" s="118"/>
      <c r="J171" s="118"/>
      <c r="K171" s="118"/>
      <c r="L171" s="118"/>
      <c r="M171" s="118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</row>
    <row r="172" spans="1:26" ht="12.75" customHeight="1" x14ac:dyDescent="0.2">
      <c r="A172" s="70"/>
      <c r="B172" s="70"/>
      <c r="C172" s="70"/>
      <c r="D172" s="70"/>
      <c r="E172" s="118"/>
      <c r="F172" s="118"/>
      <c r="G172" s="118"/>
      <c r="H172" s="118"/>
      <c r="I172" s="118"/>
      <c r="J172" s="118"/>
      <c r="K172" s="118"/>
      <c r="L172" s="118"/>
      <c r="M172" s="118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</row>
    <row r="173" spans="1:26" ht="12.75" customHeight="1" x14ac:dyDescent="0.2">
      <c r="A173" s="70"/>
      <c r="B173" s="70"/>
      <c r="C173" s="70"/>
      <c r="D173" s="70"/>
      <c r="E173" s="118"/>
      <c r="F173" s="118"/>
      <c r="G173" s="118"/>
      <c r="H173" s="118"/>
      <c r="I173" s="118"/>
      <c r="J173" s="118"/>
      <c r="K173" s="118"/>
      <c r="L173" s="118"/>
      <c r="M173" s="118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</row>
    <row r="174" spans="1:26" ht="12.75" customHeight="1" x14ac:dyDescent="0.2">
      <c r="A174" s="70"/>
      <c r="B174" s="70"/>
      <c r="C174" s="70"/>
      <c r="D174" s="70"/>
      <c r="E174" s="118"/>
      <c r="F174" s="118"/>
      <c r="G174" s="118"/>
      <c r="H174" s="118"/>
      <c r="I174" s="118"/>
      <c r="J174" s="118"/>
      <c r="K174" s="118"/>
      <c r="L174" s="118"/>
      <c r="M174" s="118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</row>
    <row r="175" spans="1:26" ht="12.75" customHeight="1" x14ac:dyDescent="0.2">
      <c r="A175" s="70"/>
      <c r="B175" s="70"/>
      <c r="C175" s="70"/>
      <c r="D175" s="70"/>
      <c r="E175" s="118"/>
      <c r="F175" s="118"/>
      <c r="G175" s="118"/>
      <c r="H175" s="118"/>
      <c r="I175" s="118"/>
      <c r="J175" s="118"/>
      <c r="K175" s="118"/>
      <c r="L175" s="118"/>
      <c r="M175" s="118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ht="12.75" customHeight="1" x14ac:dyDescent="0.2">
      <c r="A176" s="70"/>
      <c r="B176" s="70"/>
      <c r="C176" s="70"/>
      <c r="D176" s="70"/>
      <c r="E176" s="118"/>
      <c r="F176" s="118"/>
      <c r="G176" s="118"/>
      <c r="H176" s="118"/>
      <c r="I176" s="118"/>
      <c r="J176" s="118"/>
      <c r="K176" s="118"/>
      <c r="L176" s="118"/>
      <c r="M176" s="118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6" ht="12.75" customHeight="1" x14ac:dyDescent="0.2">
      <c r="A177" s="70"/>
      <c r="B177" s="70"/>
      <c r="C177" s="70"/>
      <c r="D177" s="70"/>
      <c r="E177" s="118"/>
      <c r="F177" s="118"/>
      <c r="G177" s="118"/>
      <c r="H177" s="118"/>
      <c r="I177" s="118"/>
      <c r="J177" s="118"/>
      <c r="K177" s="118"/>
      <c r="L177" s="118"/>
      <c r="M177" s="118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</row>
    <row r="178" spans="1:26" ht="12.75" customHeight="1" x14ac:dyDescent="0.2">
      <c r="A178" s="70"/>
      <c r="B178" s="70"/>
      <c r="C178" s="70"/>
      <c r="D178" s="70"/>
      <c r="E178" s="118"/>
      <c r="F178" s="118"/>
      <c r="G178" s="118"/>
      <c r="H178" s="118"/>
      <c r="I178" s="118"/>
      <c r="J178" s="118"/>
      <c r="K178" s="118"/>
      <c r="L178" s="118"/>
      <c r="M178" s="118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</row>
    <row r="179" spans="1:26" ht="12.75" customHeight="1" x14ac:dyDescent="0.2">
      <c r="A179" s="70"/>
      <c r="B179" s="70"/>
      <c r="C179" s="70"/>
      <c r="D179" s="70"/>
      <c r="E179" s="118"/>
      <c r="F179" s="118"/>
      <c r="G179" s="118"/>
      <c r="H179" s="118"/>
      <c r="I179" s="118"/>
      <c r="J179" s="118"/>
      <c r="K179" s="118"/>
      <c r="L179" s="118"/>
      <c r="M179" s="118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</row>
    <row r="180" spans="1:26" ht="12.75" customHeight="1" x14ac:dyDescent="0.2">
      <c r="A180" s="70"/>
      <c r="B180" s="70"/>
      <c r="C180" s="70"/>
      <c r="D180" s="70"/>
      <c r="E180" s="118"/>
      <c r="F180" s="118"/>
      <c r="G180" s="118"/>
      <c r="H180" s="118"/>
      <c r="I180" s="118"/>
      <c r="J180" s="118"/>
      <c r="K180" s="118"/>
      <c r="L180" s="118"/>
      <c r="M180" s="118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</row>
    <row r="181" spans="1:26" ht="12.75" customHeight="1" x14ac:dyDescent="0.2">
      <c r="A181" s="70"/>
      <c r="B181" s="70"/>
      <c r="C181" s="70"/>
      <c r="D181" s="70"/>
      <c r="E181" s="118"/>
      <c r="F181" s="118"/>
      <c r="G181" s="118"/>
      <c r="H181" s="118"/>
      <c r="I181" s="118"/>
      <c r="J181" s="118"/>
      <c r="K181" s="118"/>
      <c r="L181" s="118"/>
      <c r="M181" s="118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</row>
    <row r="182" spans="1:26" ht="12.75" customHeight="1" x14ac:dyDescent="0.2">
      <c r="A182" s="70"/>
      <c r="B182" s="70"/>
      <c r="C182" s="70"/>
      <c r="D182" s="70"/>
      <c r="E182" s="118"/>
      <c r="F182" s="118"/>
      <c r="G182" s="118"/>
      <c r="H182" s="118"/>
      <c r="I182" s="118"/>
      <c r="J182" s="118"/>
      <c r="K182" s="118"/>
      <c r="L182" s="118"/>
      <c r="M182" s="118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</row>
    <row r="183" spans="1:26" ht="12.75" customHeight="1" x14ac:dyDescent="0.2">
      <c r="A183" s="70"/>
      <c r="B183" s="70"/>
      <c r="C183" s="70"/>
      <c r="D183" s="70"/>
      <c r="E183" s="118"/>
      <c r="F183" s="118"/>
      <c r="G183" s="118"/>
      <c r="H183" s="118"/>
      <c r="I183" s="118"/>
      <c r="J183" s="118"/>
      <c r="K183" s="118"/>
      <c r="L183" s="118"/>
      <c r="M183" s="118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</row>
    <row r="184" spans="1:26" ht="12.75" customHeight="1" x14ac:dyDescent="0.2">
      <c r="A184" s="70"/>
      <c r="B184" s="70"/>
      <c r="C184" s="70"/>
      <c r="D184" s="70"/>
      <c r="E184" s="118"/>
      <c r="F184" s="118"/>
      <c r="G184" s="118"/>
      <c r="H184" s="118"/>
      <c r="I184" s="118"/>
      <c r="J184" s="118"/>
      <c r="K184" s="118"/>
      <c r="L184" s="118"/>
      <c r="M184" s="118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6" ht="12.75" customHeight="1" x14ac:dyDescent="0.2">
      <c r="A185" s="70"/>
      <c r="B185" s="70"/>
      <c r="C185" s="70"/>
      <c r="D185" s="70"/>
      <c r="E185" s="118"/>
      <c r="F185" s="118"/>
      <c r="G185" s="118"/>
      <c r="H185" s="118"/>
      <c r="I185" s="118"/>
      <c r="J185" s="118"/>
      <c r="K185" s="118"/>
      <c r="L185" s="118"/>
      <c r="M185" s="118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</row>
    <row r="186" spans="1:26" ht="12.75" customHeight="1" x14ac:dyDescent="0.2">
      <c r="A186" s="70"/>
      <c r="B186" s="70"/>
      <c r="C186" s="70"/>
      <c r="D186" s="70"/>
      <c r="E186" s="118"/>
      <c r="F186" s="118"/>
      <c r="G186" s="118"/>
      <c r="H186" s="118"/>
      <c r="I186" s="118"/>
      <c r="J186" s="118"/>
      <c r="K186" s="118"/>
      <c r="L186" s="118"/>
      <c r="M186" s="118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</row>
    <row r="187" spans="1:26" ht="12.75" customHeight="1" x14ac:dyDescent="0.2">
      <c r="A187" s="70"/>
      <c r="B187" s="70"/>
      <c r="C187" s="70"/>
      <c r="D187" s="70"/>
      <c r="E187" s="118"/>
      <c r="F187" s="118"/>
      <c r="G187" s="118"/>
      <c r="H187" s="118"/>
      <c r="I187" s="118"/>
      <c r="J187" s="118"/>
      <c r="K187" s="118"/>
      <c r="L187" s="118"/>
      <c r="M187" s="118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</row>
    <row r="188" spans="1:26" ht="12.75" customHeight="1" x14ac:dyDescent="0.2">
      <c r="A188" s="70"/>
      <c r="B188" s="70"/>
      <c r="C188" s="70"/>
      <c r="D188" s="70"/>
      <c r="E188" s="118"/>
      <c r="F188" s="118"/>
      <c r="G188" s="118"/>
      <c r="H188" s="118"/>
      <c r="I188" s="118"/>
      <c r="J188" s="118"/>
      <c r="K188" s="118"/>
      <c r="L188" s="118"/>
      <c r="M188" s="118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</row>
    <row r="189" spans="1:26" ht="12.75" customHeight="1" x14ac:dyDescent="0.2">
      <c r="A189" s="70"/>
      <c r="B189" s="70"/>
      <c r="C189" s="70"/>
      <c r="D189" s="70"/>
      <c r="E189" s="118"/>
      <c r="F189" s="118"/>
      <c r="G189" s="118"/>
      <c r="H189" s="118"/>
      <c r="I189" s="118"/>
      <c r="J189" s="118"/>
      <c r="K189" s="118"/>
      <c r="L189" s="118"/>
      <c r="M189" s="118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</row>
    <row r="190" spans="1:26" ht="12.75" customHeight="1" x14ac:dyDescent="0.2">
      <c r="A190" s="70"/>
      <c r="B190" s="70"/>
      <c r="C190" s="70"/>
      <c r="D190" s="70"/>
      <c r="E190" s="118"/>
      <c r="F190" s="118"/>
      <c r="G190" s="118"/>
      <c r="H190" s="118"/>
      <c r="I190" s="118"/>
      <c r="J190" s="118"/>
      <c r="K190" s="118"/>
      <c r="L190" s="118"/>
      <c r="M190" s="118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6" ht="12.75" customHeight="1" x14ac:dyDescent="0.2">
      <c r="A191" s="70"/>
      <c r="B191" s="70"/>
      <c r="C191" s="70"/>
      <c r="D191" s="70"/>
      <c r="E191" s="118"/>
      <c r="F191" s="118"/>
      <c r="G191" s="118"/>
      <c r="H191" s="118"/>
      <c r="I191" s="118"/>
      <c r="J191" s="118"/>
      <c r="K191" s="118"/>
      <c r="L191" s="118"/>
      <c r="M191" s="118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6" ht="12.75" customHeight="1" x14ac:dyDescent="0.2">
      <c r="A192" s="70"/>
      <c r="B192" s="70"/>
      <c r="C192" s="70"/>
      <c r="D192" s="70"/>
      <c r="E192" s="118"/>
      <c r="F192" s="118"/>
      <c r="G192" s="118"/>
      <c r="H192" s="118"/>
      <c r="I192" s="118"/>
      <c r="J192" s="118"/>
      <c r="K192" s="118"/>
      <c r="L192" s="118"/>
      <c r="M192" s="118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</row>
    <row r="193" spans="1:26" ht="12.75" customHeight="1" x14ac:dyDescent="0.2">
      <c r="A193" s="70"/>
      <c r="B193" s="70"/>
      <c r="C193" s="70"/>
      <c r="D193" s="70"/>
      <c r="E193" s="118"/>
      <c r="F193" s="118"/>
      <c r="G193" s="118"/>
      <c r="H193" s="118"/>
      <c r="I193" s="118"/>
      <c r="J193" s="118"/>
      <c r="K193" s="118"/>
      <c r="L193" s="118"/>
      <c r="M193" s="118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</row>
    <row r="194" spans="1:26" ht="12.75" customHeight="1" x14ac:dyDescent="0.2">
      <c r="A194" s="70"/>
      <c r="B194" s="70"/>
      <c r="C194" s="70"/>
      <c r="D194" s="70"/>
      <c r="E194" s="118"/>
      <c r="F194" s="118"/>
      <c r="G194" s="118"/>
      <c r="H194" s="118"/>
      <c r="I194" s="118"/>
      <c r="J194" s="118"/>
      <c r="K194" s="118"/>
      <c r="L194" s="118"/>
      <c r="M194" s="118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</row>
    <row r="195" spans="1:26" ht="12.75" customHeight="1" x14ac:dyDescent="0.2">
      <c r="A195" s="70"/>
      <c r="B195" s="70"/>
      <c r="C195" s="70"/>
      <c r="D195" s="70"/>
      <c r="E195" s="118"/>
      <c r="F195" s="118"/>
      <c r="G195" s="118"/>
      <c r="H195" s="118"/>
      <c r="I195" s="118"/>
      <c r="J195" s="118"/>
      <c r="K195" s="118"/>
      <c r="L195" s="118"/>
      <c r="M195" s="118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</row>
    <row r="196" spans="1:26" ht="12.75" customHeight="1" x14ac:dyDescent="0.2">
      <c r="A196" s="70"/>
      <c r="B196" s="70"/>
      <c r="C196" s="70"/>
      <c r="D196" s="70"/>
      <c r="E196" s="118"/>
      <c r="F196" s="118"/>
      <c r="G196" s="118"/>
      <c r="H196" s="118"/>
      <c r="I196" s="118"/>
      <c r="J196" s="118"/>
      <c r="K196" s="118"/>
      <c r="L196" s="118"/>
      <c r="M196" s="118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</row>
    <row r="197" spans="1:26" ht="12.75" customHeight="1" x14ac:dyDescent="0.2">
      <c r="A197" s="70"/>
      <c r="B197" s="70"/>
      <c r="C197" s="70"/>
      <c r="D197" s="70"/>
      <c r="E197" s="118"/>
      <c r="F197" s="118"/>
      <c r="G197" s="118"/>
      <c r="H197" s="118"/>
      <c r="I197" s="118"/>
      <c r="J197" s="118"/>
      <c r="K197" s="118"/>
      <c r="L197" s="118"/>
      <c r="M197" s="118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</row>
    <row r="198" spans="1:26" ht="12.75" customHeight="1" x14ac:dyDescent="0.2">
      <c r="A198" s="70"/>
      <c r="B198" s="70"/>
      <c r="C198" s="70"/>
      <c r="D198" s="70"/>
      <c r="E198" s="118"/>
      <c r="F198" s="118"/>
      <c r="G198" s="118"/>
      <c r="H198" s="118"/>
      <c r="I198" s="118"/>
      <c r="J198" s="118"/>
      <c r="K198" s="118"/>
      <c r="L198" s="118"/>
      <c r="M198" s="118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</row>
    <row r="199" spans="1:26" ht="12.75" customHeight="1" x14ac:dyDescent="0.2">
      <c r="A199" s="70"/>
      <c r="B199" s="70"/>
      <c r="C199" s="70"/>
      <c r="D199" s="70"/>
      <c r="E199" s="118"/>
      <c r="F199" s="118"/>
      <c r="G199" s="118"/>
      <c r="H199" s="118"/>
      <c r="I199" s="118"/>
      <c r="J199" s="118"/>
      <c r="K199" s="118"/>
      <c r="L199" s="118"/>
      <c r="M199" s="118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</row>
    <row r="200" spans="1:26" ht="12.75" customHeight="1" x14ac:dyDescent="0.2">
      <c r="A200" s="70"/>
      <c r="B200" s="70"/>
      <c r="C200" s="70"/>
      <c r="D200" s="70"/>
      <c r="E200" s="118"/>
      <c r="F200" s="118"/>
      <c r="G200" s="118"/>
      <c r="H200" s="118"/>
      <c r="I200" s="118"/>
      <c r="J200" s="118"/>
      <c r="K200" s="118"/>
      <c r="L200" s="118"/>
      <c r="M200" s="118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</row>
    <row r="201" spans="1:26" ht="12.75" customHeight="1" x14ac:dyDescent="0.2">
      <c r="A201" s="70"/>
      <c r="B201" s="70"/>
      <c r="C201" s="70"/>
      <c r="D201" s="70"/>
      <c r="E201" s="118"/>
      <c r="F201" s="118"/>
      <c r="G201" s="118"/>
      <c r="H201" s="118"/>
      <c r="I201" s="118"/>
      <c r="J201" s="118"/>
      <c r="K201" s="118"/>
      <c r="L201" s="118"/>
      <c r="M201" s="118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</row>
    <row r="202" spans="1:26" ht="12.75" customHeight="1" x14ac:dyDescent="0.2">
      <c r="A202" s="70"/>
      <c r="B202" s="70"/>
      <c r="C202" s="70"/>
      <c r="D202" s="70"/>
      <c r="E202" s="118"/>
      <c r="F202" s="118"/>
      <c r="G202" s="118"/>
      <c r="H202" s="118"/>
      <c r="I202" s="118"/>
      <c r="J202" s="118"/>
      <c r="K202" s="118"/>
      <c r="L202" s="118"/>
      <c r="M202" s="118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</row>
    <row r="203" spans="1:26" ht="12.75" customHeight="1" x14ac:dyDescent="0.2">
      <c r="A203" s="70"/>
      <c r="B203" s="70"/>
      <c r="C203" s="70"/>
      <c r="D203" s="70"/>
      <c r="E203" s="118"/>
      <c r="F203" s="118"/>
      <c r="G203" s="118"/>
      <c r="H203" s="118"/>
      <c r="I203" s="118"/>
      <c r="J203" s="118"/>
      <c r="K203" s="118"/>
      <c r="L203" s="118"/>
      <c r="M203" s="118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</row>
    <row r="204" spans="1:26" ht="12.75" customHeight="1" x14ac:dyDescent="0.2">
      <c r="A204" s="70"/>
      <c r="B204" s="70"/>
      <c r="C204" s="70"/>
      <c r="D204" s="70"/>
      <c r="E204" s="118"/>
      <c r="F204" s="118"/>
      <c r="G204" s="118"/>
      <c r="H204" s="118"/>
      <c r="I204" s="118"/>
      <c r="J204" s="118"/>
      <c r="K204" s="118"/>
      <c r="L204" s="118"/>
      <c r="M204" s="118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</row>
    <row r="205" spans="1:26" ht="12.75" customHeight="1" x14ac:dyDescent="0.2">
      <c r="A205" s="70"/>
      <c r="B205" s="70"/>
      <c r="C205" s="70"/>
      <c r="D205" s="70"/>
      <c r="E205" s="118"/>
      <c r="F205" s="118"/>
      <c r="G205" s="118"/>
      <c r="H205" s="118"/>
      <c r="I205" s="118"/>
      <c r="J205" s="118"/>
      <c r="K205" s="118"/>
      <c r="L205" s="118"/>
      <c r="M205" s="118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</row>
    <row r="206" spans="1:26" ht="12.75" customHeight="1" x14ac:dyDescent="0.2">
      <c r="A206" s="70"/>
      <c r="B206" s="70"/>
      <c r="C206" s="70"/>
      <c r="D206" s="70"/>
      <c r="E206" s="118"/>
      <c r="F206" s="118"/>
      <c r="G206" s="118"/>
      <c r="H206" s="118"/>
      <c r="I206" s="118"/>
      <c r="J206" s="118"/>
      <c r="K206" s="118"/>
      <c r="L206" s="118"/>
      <c r="M206" s="118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</row>
    <row r="207" spans="1:26" ht="12.75" customHeight="1" x14ac:dyDescent="0.2">
      <c r="A207" s="70"/>
      <c r="B207" s="70"/>
      <c r="C207" s="70"/>
      <c r="D207" s="70"/>
      <c r="E207" s="118"/>
      <c r="F207" s="118"/>
      <c r="G207" s="118"/>
      <c r="H207" s="118"/>
      <c r="I207" s="118"/>
      <c r="J207" s="118"/>
      <c r="K207" s="118"/>
      <c r="L207" s="118"/>
      <c r="M207" s="118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</row>
    <row r="208" spans="1:26" ht="12.75" customHeight="1" x14ac:dyDescent="0.2">
      <c r="A208" s="70"/>
      <c r="B208" s="70"/>
      <c r="C208" s="70"/>
      <c r="D208" s="70"/>
      <c r="E208" s="118"/>
      <c r="F208" s="118"/>
      <c r="G208" s="118"/>
      <c r="H208" s="118"/>
      <c r="I208" s="118"/>
      <c r="J208" s="118"/>
      <c r="K208" s="118"/>
      <c r="L208" s="118"/>
      <c r="M208" s="118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</row>
    <row r="209" spans="1:26" ht="12.75" customHeight="1" x14ac:dyDescent="0.2">
      <c r="A209" s="70"/>
      <c r="B209" s="70"/>
      <c r="C209" s="70"/>
      <c r="D209" s="70"/>
      <c r="E209" s="118"/>
      <c r="F209" s="118"/>
      <c r="G209" s="118"/>
      <c r="H209" s="118"/>
      <c r="I209" s="118"/>
      <c r="J209" s="118"/>
      <c r="K209" s="118"/>
      <c r="L209" s="118"/>
      <c r="M209" s="118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</row>
    <row r="210" spans="1:26" ht="12.75" customHeight="1" x14ac:dyDescent="0.2">
      <c r="A210" s="70"/>
      <c r="B210" s="70"/>
      <c r="C210" s="70"/>
      <c r="D210" s="70"/>
      <c r="E210" s="118"/>
      <c r="F210" s="118"/>
      <c r="G210" s="118"/>
      <c r="H210" s="118"/>
      <c r="I210" s="118"/>
      <c r="J210" s="118"/>
      <c r="K210" s="118"/>
      <c r="L210" s="118"/>
      <c r="M210" s="118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</row>
    <row r="211" spans="1:26" ht="12.75" customHeight="1" x14ac:dyDescent="0.2">
      <c r="A211" s="70"/>
      <c r="B211" s="70"/>
      <c r="C211" s="70"/>
      <c r="D211" s="70"/>
      <c r="E211" s="118"/>
      <c r="F211" s="118"/>
      <c r="G211" s="118"/>
      <c r="H211" s="118"/>
      <c r="I211" s="118"/>
      <c r="J211" s="118"/>
      <c r="K211" s="118"/>
      <c r="L211" s="118"/>
      <c r="M211" s="118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</row>
    <row r="212" spans="1:26" ht="12.75" customHeight="1" x14ac:dyDescent="0.2">
      <c r="A212" s="70"/>
      <c r="B212" s="70"/>
      <c r="C212" s="70"/>
      <c r="D212" s="70"/>
      <c r="E212" s="118"/>
      <c r="F212" s="118"/>
      <c r="G212" s="118"/>
      <c r="H212" s="118"/>
      <c r="I212" s="118"/>
      <c r="J212" s="118"/>
      <c r="K212" s="118"/>
      <c r="L212" s="118"/>
      <c r="M212" s="118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</row>
    <row r="213" spans="1:26" ht="12.75" customHeight="1" x14ac:dyDescent="0.2">
      <c r="A213" s="70"/>
      <c r="B213" s="70"/>
      <c r="C213" s="70"/>
      <c r="D213" s="70"/>
      <c r="E213" s="118"/>
      <c r="F213" s="118"/>
      <c r="G213" s="118"/>
      <c r="H213" s="118"/>
      <c r="I213" s="118"/>
      <c r="J213" s="118"/>
      <c r="K213" s="118"/>
      <c r="L213" s="118"/>
      <c r="M213" s="118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</row>
    <row r="214" spans="1:26" ht="12.75" customHeight="1" x14ac:dyDescent="0.2">
      <c r="A214" s="70"/>
      <c r="B214" s="70"/>
      <c r="C214" s="70"/>
      <c r="D214" s="70"/>
      <c r="E214" s="118"/>
      <c r="F214" s="118"/>
      <c r="G214" s="118"/>
      <c r="H214" s="118"/>
      <c r="I214" s="118"/>
      <c r="J214" s="118"/>
      <c r="K214" s="118"/>
      <c r="L214" s="118"/>
      <c r="M214" s="118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</row>
    <row r="215" spans="1:26" ht="12.75" customHeight="1" x14ac:dyDescent="0.2">
      <c r="A215" s="70"/>
      <c r="B215" s="70"/>
      <c r="C215" s="70"/>
      <c r="D215" s="70"/>
      <c r="E215" s="118"/>
      <c r="F215" s="118"/>
      <c r="G215" s="118"/>
      <c r="H215" s="118"/>
      <c r="I215" s="118"/>
      <c r="J215" s="118"/>
      <c r="K215" s="118"/>
      <c r="L215" s="118"/>
      <c r="M215" s="118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</row>
    <row r="216" spans="1:26" ht="12.75" customHeight="1" x14ac:dyDescent="0.2">
      <c r="A216" s="70"/>
      <c r="B216" s="70"/>
      <c r="C216" s="70"/>
      <c r="D216" s="70"/>
      <c r="E216" s="118"/>
      <c r="F216" s="118"/>
      <c r="G216" s="118"/>
      <c r="H216" s="118"/>
      <c r="I216" s="118"/>
      <c r="J216" s="118"/>
      <c r="K216" s="118"/>
      <c r="L216" s="118"/>
      <c r="M216" s="118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</row>
    <row r="217" spans="1:26" ht="12.75" customHeight="1" x14ac:dyDescent="0.2">
      <c r="A217" s="70"/>
      <c r="B217" s="70"/>
      <c r="C217" s="70"/>
      <c r="D217" s="70"/>
      <c r="E217" s="118"/>
      <c r="F217" s="118"/>
      <c r="G217" s="118"/>
      <c r="H217" s="118"/>
      <c r="I217" s="118"/>
      <c r="J217" s="118"/>
      <c r="K217" s="118"/>
      <c r="L217" s="118"/>
      <c r="M217" s="118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</row>
    <row r="218" spans="1:26" ht="12.75" customHeight="1" x14ac:dyDescent="0.2">
      <c r="A218" s="70"/>
      <c r="B218" s="70"/>
      <c r="C218" s="70"/>
      <c r="D218" s="70"/>
      <c r="E218" s="118"/>
      <c r="F218" s="118"/>
      <c r="G218" s="118"/>
      <c r="H218" s="118"/>
      <c r="I218" s="118"/>
      <c r="J218" s="118"/>
      <c r="K218" s="118"/>
      <c r="L218" s="118"/>
      <c r="M218" s="118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</row>
    <row r="219" spans="1:26" ht="12.75" customHeight="1" x14ac:dyDescent="0.2">
      <c r="A219" s="70"/>
      <c r="B219" s="70"/>
      <c r="C219" s="70"/>
      <c r="D219" s="70"/>
      <c r="E219" s="118"/>
      <c r="F219" s="118"/>
      <c r="G219" s="118"/>
      <c r="H219" s="118"/>
      <c r="I219" s="118"/>
      <c r="J219" s="118"/>
      <c r="K219" s="118"/>
      <c r="L219" s="118"/>
      <c r="M219" s="118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</row>
    <row r="220" spans="1:26" ht="12.75" customHeight="1" x14ac:dyDescent="0.2">
      <c r="A220" s="70"/>
      <c r="B220" s="70"/>
      <c r="C220" s="70"/>
      <c r="D220" s="70"/>
      <c r="E220" s="118"/>
      <c r="F220" s="118"/>
      <c r="G220" s="118"/>
      <c r="H220" s="118"/>
      <c r="I220" s="118"/>
      <c r="J220" s="118"/>
      <c r="K220" s="118"/>
      <c r="L220" s="118"/>
      <c r="M220" s="118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</row>
    <row r="221" spans="1:26" ht="12.75" customHeight="1" x14ac:dyDescent="0.2">
      <c r="A221" s="70"/>
      <c r="B221" s="70"/>
      <c r="C221" s="70"/>
      <c r="D221" s="70"/>
      <c r="E221" s="118"/>
      <c r="F221" s="118"/>
      <c r="G221" s="118"/>
      <c r="H221" s="118"/>
      <c r="I221" s="118"/>
      <c r="J221" s="118"/>
      <c r="K221" s="118"/>
      <c r="L221" s="118"/>
      <c r="M221" s="118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</row>
    <row r="222" spans="1:26" ht="12.75" customHeight="1" x14ac:dyDescent="0.2">
      <c r="A222" s="70"/>
      <c r="B222" s="70"/>
      <c r="C222" s="70"/>
      <c r="D222" s="70"/>
      <c r="E222" s="118"/>
      <c r="F222" s="118"/>
      <c r="G222" s="118"/>
      <c r="H222" s="118"/>
      <c r="I222" s="118"/>
      <c r="J222" s="118"/>
      <c r="K222" s="118"/>
      <c r="L222" s="118"/>
      <c r="M222" s="118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</row>
    <row r="223" spans="1:26" ht="12.75" customHeight="1" x14ac:dyDescent="0.2">
      <c r="A223" s="70"/>
      <c r="B223" s="70"/>
      <c r="C223" s="70"/>
      <c r="D223" s="70"/>
      <c r="E223" s="118"/>
      <c r="F223" s="118"/>
      <c r="G223" s="118"/>
      <c r="H223" s="118"/>
      <c r="I223" s="118"/>
      <c r="J223" s="118"/>
      <c r="K223" s="118"/>
      <c r="L223" s="118"/>
      <c r="M223" s="118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</row>
    <row r="224" spans="1:26" ht="12.75" customHeight="1" x14ac:dyDescent="0.2">
      <c r="A224" s="70"/>
      <c r="B224" s="70"/>
      <c r="C224" s="70"/>
      <c r="D224" s="70"/>
      <c r="E224" s="118"/>
      <c r="F224" s="118"/>
      <c r="G224" s="118"/>
      <c r="H224" s="118"/>
      <c r="I224" s="118"/>
      <c r="J224" s="118"/>
      <c r="K224" s="118"/>
      <c r="L224" s="118"/>
      <c r="M224" s="118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</row>
    <row r="225" spans="1:26" ht="12.75" customHeight="1" x14ac:dyDescent="0.2">
      <c r="A225" s="70"/>
      <c r="B225" s="70"/>
      <c r="C225" s="70"/>
      <c r="D225" s="70"/>
      <c r="E225" s="118"/>
      <c r="F225" s="118"/>
      <c r="G225" s="118"/>
      <c r="H225" s="118"/>
      <c r="I225" s="118"/>
      <c r="J225" s="118"/>
      <c r="K225" s="118"/>
      <c r="L225" s="118"/>
      <c r="M225" s="118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</row>
    <row r="226" spans="1:26" ht="12.75" customHeight="1" x14ac:dyDescent="0.2">
      <c r="A226" s="70"/>
      <c r="B226" s="70"/>
      <c r="C226" s="70"/>
      <c r="D226" s="70"/>
      <c r="E226" s="118"/>
      <c r="F226" s="118"/>
      <c r="G226" s="118"/>
      <c r="H226" s="118"/>
      <c r="I226" s="118"/>
      <c r="J226" s="118"/>
      <c r="K226" s="118"/>
      <c r="L226" s="118"/>
      <c r="M226" s="118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</row>
    <row r="227" spans="1:26" ht="15.75" customHeight="1" x14ac:dyDescent="0.2"/>
    <row r="228" spans="1:26" ht="15.75" customHeight="1" x14ac:dyDescent="0.2"/>
    <row r="229" spans="1:26" ht="15.75" customHeight="1" x14ac:dyDescent="0.2"/>
    <row r="230" spans="1:26" ht="15.75" customHeight="1" x14ac:dyDescent="0.2"/>
    <row r="231" spans="1:26" ht="15.75" customHeight="1" x14ac:dyDescent="0.2"/>
    <row r="232" spans="1:26" ht="15.75" customHeight="1" x14ac:dyDescent="0.2"/>
    <row r="233" spans="1:26" ht="15.75" customHeight="1" x14ac:dyDescent="0.2"/>
    <row r="234" spans="1:26" ht="15.75" customHeight="1" x14ac:dyDescent="0.2"/>
    <row r="235" spans="1:26" ht="15.75" customHeight="1" x14ac:dyDescent="0.2"/>
    <row r="236" spans="1:26" ht="15.75" customHeight="1" x14ac:dyDescent="0.2"/>
    <row r="237" spans="1:26" ht="15.75" customHeight="1" x14ac:dyDescent="0.2"/>
    <row r="238" spans="1:26" ht="15.75" customHeight="1" x14ac:dyDescent="0.2"/>
    <row r="239" spans="1:26" ht="15.75" customHeight="1" x14ac:dyDescent="0.2"/>
    <row r="240" spans="1:26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35">
    <mergeCell ref="A1:B3"/>
    <mergeCell ref="C1:N1"/>
    <mergeCell ref="C2:D2"/>
    <mergeCell ref="E2:N2"/>
    <mergeCell ref="C3:D3"/>
    <mergeCell ref="E3:N3"/>
    <mergeCell ref="B4:N4"/>
    <mergeCell ref="C7:H7"/>
    <mergeCell ref="J7:M7"/>
    <mergeCell ref="A5:B5"/>
    <mergeCell ref="C5:N5"/>
    <mergeCell ref="A6:B6"/>
    <mergeCell ref="C6:D6"/>
    <mergeCell ref="H6:J6"/>
    <mergeCell ref="M6:N6"/>
    <mergeCell ref="A7:B7"/>
    <mergeCell ref="M9:M10"/>
    <mergeCell ref="N9:P10"/>
    <mergeCell ref="N11:P11"/>
    <mergeCell ref="R11:T12"/>
    <mergeCell ref="N12:P12"/>
    <mergeCell ref="F9:G9"/>
    <mergeCell ref="H9:J10"/>
    <mergeCell ref="K9:L9"/>
    <mergeCell ref="A15:E15"/>
    <mergeCell ref="A8:B8"/>
    <mergeCell ref="A9:A10"/>
    <mergeCell ref="B9:C10"/>
    <mergeCell ref="D9:E10"/>
    <mergeCell ref="B11:C11"/>
    <mergeCell ref="D11:E11"/>
    <mergeCell ref="H11:J11"/>
    <mergeCell ref="B12:C12"/>
    <mergeCell ref="D12:E12"/>
    <mergeCell ref="H12:J12"/>
  </mergeCells>
  <pageMargins left="0.70866141732283472" right="0.70866141732283472" top="0.74803149606299213" bottom="0.74803149606299213" header="0" footer="0"/>
  <pageSetup scale="59" orientation="portrait"/>
  <headerFooter>
    <oddFooter>&amp;CPágina &amp;P de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2" workbookViewId="0">
      <selection activeCell="F29" sqref="F29"/>
    </sheetView>
  </sheetViews>
  <sheetFormatPr baseColWidth="10" defaultColWidth="12.5703125" defaultRowHeight="15" customHeight="1" x14ac:dyDescent="0.2"/>
  <cols>
    <col min="1" max="1" width="4" customWidth="1"/>
    <col min="2" max="2" width="16.85546875" customWidth="1"/>
    <col min="3" max="3" width="4.85546875" customWidth="1"/>
    <col min="4" max="4" width="6.140625" customWidth="1"/>
    <col min="5" max="5" width="9.140625" customWidth="1"/>
    <col min="6" max="6" width="14.85546875" customWidth="1"/>
    <col min="7" max="7" width="7.5703125" customWidth="1"/>
    <col min="8" max="8" width="2.42578125" customWidth="1"/>
    <col min="9" max="9" width="3.7109375" customWidth="1"/>
    <col min="10" max="10" width="3.140625" customWidth="1"/>
    <col min="11" max="12" width="6.28515625" customWidth="1"/>
    <col min="13" max="13" width="11.140625" customWidth="1"/>
    <col min="14" max="16" width="17.85546875" customWidth="1"/>
    <col min="17" max="22" width="9.140625" customWidth="1"/>
    <col min="23" max="26" width="10.85546875" customWidth="1"/>
  </cols>
  <sheetData>
    <row r="1" spans="1:26" ht="32.25" customHeight="1" x14ac:dyDescent="0.2">
      <c r="A1" s="307"/>
      <c r="B1" s="308"/>
      <c r="C1" s="312" t="s">
        <v>697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4"/>
      <c r="O1" s="104" t="s">
        <v>698</v>
      </c>
      <c r="P1" s="105" t="s">
        <v>699</v>
      </c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32.25" customHeight="1" x14ac:dyDescent="0.2">
      <c r="A2" s="309"/>
      <c r="B2" s="292"/>
      <c r="C2" s="315" t="s">
        <v>700</v>
      </c>
      <c r="D2" s="316"/>
      <c r="E2" s="317" t="s">
        <v>701</v>
      </c>
      <c r="F2" s="267"/>
      <c r="G2" s="267"/>
      <c r="H2" s="267"/>
      <c r="I2" s="267"/>
      <c r="J2" s="267"/>
      <c r="K2" s="267"/>
      <c r="L2" s="267"/>
      <c r="M2" s="267"/>
      <c r="N2" s="265"/>
      <c r="O2" s="107" t="s">
        <v>702</v>
      </c>
      <c r="P2" s="108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32.25" customHeight="1" x14ac:dyDescent="0.2">
      <c r="A3" s="310"/>
      <c r="B3" s="311"/>
      <c r="C3" s="318" t="s">
        <v>703</v>
      </c>
      <c r="D3" s="319"/>
      <c r="E3" s="320" t="s">
        <v>704</v>
      </c>
      <c r="F3" s="321"/>
      <c r="G3" s="321"/>
      <c r="H3" s="321"/>
      <c r="I3" s="321"/>
      <c r="J3" s="321"/>
      <c r="K3" s="321"/>
      <c r="L3" s="321"/>
      <c r="M3" s="321"/>
      <c r="N3" s="322"/>
      <c r="O3" s="109" t="s">
        <v>705</v>
      </c>
      <c r="P3" s="110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12.75" customHeight="1" x14ac:dyDescent="0.2">
      <c r="A4" s="112"/>
      <c r="B4" s="323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5"/>
      <c r="O4" s="113"/>
      <c r="P4" s="114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1:26" ht="21" customHeight="1" x14ac:dyDescent="0.2">
      <c r="A5" s="332" t="s">
        <v>706</v>
      </c>
      <c r="B5" s="331"/>
      <c r="C5" s="333" t="s">
        <v>707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8"/>
      <c r="O5" s="70"/>
      <c r="P5" s="115"/>
      <c r="Q5" s="70"/>
      <c r="R5" s="70"/>
      <c r="S5" s="70"/>
      <c r="T5" s="70"/>
      <c r="U5" s="70"/>
      <c r="V5" s="70"/>
      <c r="W5" s="70"/>
      <c r="X5" s="70"/>
      <c r="Y5" s="70"/>
      <c r="Z5" s="70"/>
    </row>
    <row r="6" spans="1:26" ht="21" customHeight="1" x14ac:dyDescent="0.2">
      <c r="A6" s="332" t="s">
        <v>708</v>
      </c>
      <c r="B6" s="331"/>
      <c r="C6" s="334">
        <v>44322</v>
      </c>
      <c r="D6" s="328"/>
      <c r="E6" s="116"/>
      <c r="F6" s="116"/>
      <c r="G6" s="116" t="s">
        <v>709</v>
      </c>
      <c r="H6" s="326">
        <v>4003</v>
      </c>
      <c r="I6" s="327"/>
      <c r="J6" s="328"/>
      <c r="K6" s="117"/>
      <c r="L6" s="116"/>
      <c r="M6" s="335"/>
      <c r="N6" s="331"/>
      <c r="O6" s="70"/>
      <c r="P6" s="115"/>
      <c r="Q6" s="70"/>
      <c r="R6" s="70"/>
      <c r="S6" s="70"/>
      <c r="T6" s="70"/>
      <c r="U6" s="70"/>
      <c r="V6" s="70"/>
      <c r="W6" s="70"/>
      <c r="X6" s="70"/>
      <c r="Y6" s="70"/>
      <c r="Z6" s="70"/>
    </row>
    <row r="7" spans="1:26" ht="21" customHeight="1" x14ac:dyDescent="0.2">
      <c r="A7" s="332" t="s">
        <v>710</v>
      </c>
      <c r="B7" s="331"/>
      <c r="C7" s="326" t="s">
        <v>711</v>
      </c>
      <c r="D7" s="327"/>
      <c r="E7" s="327"/>
      <c r="F7" s="327"/>
      <c r="G7" s="327"/>
      <c r="H7" s="328"/>
      <c r="I7" s="118"/>
      <c r="J7" s="329" t="s">
        <v>712</v>
      </c>
      <c r="K7" s="330"/>
      <c r="L7" s="330"/>
      <c r="M7" s="331"/>
      <c r="N7" s="70" t="s">
        <v>839</v>
      </c>
      <c r="O7" s="70"/>
      <c r="P7" s="115"/>
      <c r="Q7" s="70"/>
      <c r="R7" s="70"/>
      <c r="S7" s="166"/>
      <c r="T7" s="166"/>
      <c r="U7" s="70"/>
      <c r="V7" s="70"/>
      <c r="W7" s="70"/>
      <c r="X7" s="70"/>
      <c r="Y7" s="70"/>
      <c r="Z7" s="70"/>
    </row>
    <row r="8" spans="1:26" ht="12.75" customHeight="1" x14ac:dyDescent="0.2">
      <c r="A8" s="298"/>
      <c r="B8" s="299"/>
      <c r="C8" s="120"/>
      <c r="D8" s="120"/>
      <c r="E8" s="121"/>
      <c r="F8" s="121"/>
      <c r="G8" s="121"/>
      <c r="H8" s="121"/>
      <c r="I8" s="122"/>
      <c r="J8" s="123"/>
      <c r="K8" s="123"/>
      <c r="L8" s="121"/>
      <c r="M8" s="122"/>
      <c r="N8" s="123"/>
      <c r="O8" s="124"/>
      <c r="P8" s="125"/>
      <c r="Q8" s="288"/>
      <c r="R8" s="289"/>
      <c r="S8" s="290"/>
      <c r="T8" s="70"/>
      <c r="U8" s="70"/>
      <c r="V8" s="70"/>
      <c r="W8" s="70"/>
      <c r="X8" s="70"/>
      <c r="Y8" s="70"/>
      <c r="Z8" s="70"/>
    </row>
    <row r="9" spans="1:26" ht="27.75" customHeight="1" x14ac:dyDescent="0.2">
      <c r="A9" s="126" t="s">
        <v>2</v>
      </c>
      <c r="B9" s="127" t="s">
        <v>623</v>
      </c>
      <c r="C9" s="127"/>
      <c r="D9" s="128" t="s">
        <v>624</v>
      </c>
      <c r="E9" s="128"/>
      <c r="F9" s="300" t="s">
        <v>625</v>
      </c>
      <c r="G9" s="301"/>
      <c r="H9" s="127" t="s">
        <v>626</v>
      </c>
      <c r="I9" s="127"/>
      <c r="J9" s="127"/>
      <c r="K9" s="300" t="s">
        <v>627</v>
      </c>
      <c r="L9" s="301"/>
      <c r="M9" s="129" t="s">
        <v>628</v>
      </c>
      <c r="N9" s="129" t="s">
        <v>840</v>
      </c>
      <c r="O9" s="129"/>
      <c r="P9" s="167"/>
      <c r="Q9" s="291"/>
      <c r="R9" s="261"/>
      <c r="S9" s="292"/>
      <c r="T9" s="70"/>
      <c r="U9" s="70"/>
      <c r="V9" s="70"/>
      <c r="W9" s="70"/>
      <c r="X9" s="70"/>
      <c r="Y9" s="70"/>
      <c r="Z9" s="70"/>
    </row>
    <row r="10" spans="1:26" ht="12.75" customHeight="1" x14ac:dyDescent="0.2">
      <c r="A10" s="131"/>
      <c r="B10" s="73"/>
      <c r="C10" s="73"/>
      <c r="D10" s="71"/>
      <c r="E10" s="71"/>
      <c r="F10" s="71"/>
      <c r="G10" s="72"/>
      <c r="H10" s="73"/>
      <c r="I10" s="73"/>
      <c r="J10" s="73"/>
      <c r="K10" s="73" t="s">
        <v>630</v>
      </c>
      <c r="L10" s="74" t="s">
        <v>631</v>
      </c>
      <c r="M10" s="74"/>
      <c r="N10" s="74"/>
      <c r="O10" s="74"/>
      <c r="P10" s="168"/>
      <c r="Q10" s="293"/>
      <c r="R10" s="294"/>
      <c r="S10" s="295"/>
      <c r="T10" s="70"/>
      <c r="U10" s="70"/>
      <c r="V10" s="70"/>
      <c r="W10" s="70"/>
      <c r="X10" s="70"/>
      <c r="Y10" s="70"/>
      <c r="Z10" s="70"/>
    </row>
    <row r="11" spans="1:26" ht="15" customHeight="1" x14ac:dyDescent="0.2">
      <c r="A11" s="94">
        <v>1</v>
      </c>
      <c r="B11" s="302" t="s">
        <v>678</v>
      </c>
      <c r="C11" s="354"/>
      <c r="D11" s="304">
        <v>2011</v>
      </c>
      <c r="E11" s="303"/>
      <c r="F11" s="155" t="s">
        <v>1104</v>
      </c>
      <c r="G11" s="134">
        <v>301</v>
      </c>
      <c r="H11" s="305" t="s">
        <v>680</v>
      </c>
      <c r="I11" s="306"/>
      <c r="J11" s="303"/>
      <c r="K11" s="135"/>
      <c r="L11" s="133" t="s">
        <v>634</v>
      </c>
      <c r="M11" s="133">
        <v>106003</v>
      </c>
      <c r="N11" s="361" t="s">
        <v>841</v>
      </c>
      <c r="O11" s="306"/>
      <c r="P11" s="362"/>
      <c r="Q11" s="70" t="s">
        <v>841</v>
      </c>
      <c r="R11" s="70"/>
      <c r="S11" s="70"/>
      <c r="T11" s="70"/>
      <c r="U11" s="70"/>
      <c r="V11" s="70"/>
      <c r="W11" s="70"/>
      <c r="X11" s="70"/>
      <c r="Y11" s="70"/>
      <c r="Z11" s="70"/>
    </row>
    <row r="12" spans="1:26" ht="15" customHeight="1" x14ac:dyDescent="0.2">
      <c r="A12" s="94">
        <v>2</v>
      </c>
      <c r="B12" s="268" t="s">
        <v>678</v>
      </c>
      <c r="C12" s="316"/>
      <c r="D12" s="264">
        <v>2012</v>
      </c>
      <c r="E12" s="265"/>
      <c r="F12" s="155" t="s">
        <v>590</v>
      </c>
      <c r="G12" s="134">
        <v>622</v>
      </c>
      <c r="H12" s="266" t="s">
        <v>680</v>
      </c>
      <c r="I12" s="267"/>
      <c r="J12" s="265"/>
      <c r="K12" s="78"/>
      <c r="L12" s="79" t="s">
        <v>634</v>
      </c>
      <c r="M12" s="79">
        <v>106004</v>
      </c>
      <c r="N12" s="338" t="s">
        <v>841</v>
      </c>
      <c r="O12" s="267"/>
      <c r="P12" s="287"/>
      <c r="Q12" s="70" t="s">
        <v>841</v>
      </c>
      <c r="R12" s="70"/>
      <c r="S12" s="70"/>
      <c r="T12" s="70"/>
      <c r="U12" s="70"/>
      <c r="V12" s="70"/>
      <c r="W12" s="70"/>
      <c r="X12" s="70"/>
      <c r="Y12" s="70"/>
      <c r="Z12" s="70"/>
    </row>
    <row r="13" spans="1:26" ht="15" customHeight="1" x14ac:dyDescent="0.2">
      <c r="A13" s="94">
        <v>3</v>
      </c>
      <c r="B13" s="268" t="s">
        <v>678</v>
      </c>
      <c r="C13" s="316"/>
      <c r="D13" s="264">
        <v>2011</v>
      </c>
      <c r="E13" s="265"/>
      <c r="F13" s="155" t="s">
        <v>1105</v>
      </c>
      <c r="G13" s="134">
        <v>300</v>
      </c>
      <c r="H13" s="266" t="s">
        <v>680</v>
      </c>
      <c r="I13" s="267"/>
      <c r="J13" s="265"/>
      <c r="K13" s="78"/>
      <c r="L13" s="79" t="s">
        <v>634</v>
      </c>
      <c r="M13" s="79">
        <v>106005</v>
      </c>
      <c r="N13" s="338" t="s">
        <v>841</v>
      </c>
      <c r="O13" s="267"/>
      <c r="P13" s="287"/>
      <c r="Q13" s="70" t="s">
        <v>841</v>
      </c>
      <c r="R13" s="70"/>
      <c r="S13" s="70"/>
      <c r="T13" s="70"/>
      <c r="U13" s="70"/>
      <c r="V13" s="70"/>
      <c r="W13" s="70"/>
      <c r="X13" s="70"/>
      <c r="Y13" s="70"/>
      <c r="Z13" s="70"/>
    </row>
    <row r="14" spans="1:26" ht="15" customHeight="1" x14ac:dyDescent="0.2">
      <c r="A14" s="94">
        <v>4</v>
      </c>
      <c r="B14" s="268" t="s">
        <v>678</v>
      </c>
      <c r="C14" s="316"/>
      <c r="D14" s="264">
        <v>2011</v>
      </c>
      <c r="E14" s="265"/>
      <c r="F14" s="163" t="s">
        <v>1106</v>
      </c>
      <c r="G14" s="169">
        <v>245</v>
      </c>
      <c r="H14" s="266" t="s">
        <v>680</v>
      </c>
      <c r="I14" s="267"/>
      <c r="J14" s="265"/>
      <c r="K14" s="78"/>
      <c r="L14" s="79" t="s">
        <v>634</v>
      </c>
      <c r="M14" s="79">
        <v>106006</v>
      </c>
      <c r="N14" s="338" t="s">
        <v>841</v>
      </c>
      <c r="O14" s="267"/>
      <c r="P14" s="287"/>
      <c r="Q14" s="70" t="s">
        <v>841</v>
      </c>
      <c r="R14" s="70"/>
      <c r="S14" s="70"/>
      <c r="T14" s="70"/>
      <c r="U14" s="70"/>
      <c r="V14" s="70"/>
      <c r="W14" s="70"/>
      <c r="X14" s="70"/>
      <c r="Y14" s="70"/>
      <c r="Z14" s="70"/>
    </row>
    <row r="15" spans="1:26" ht="15" customHeight="1" x14ac:dyDescent="0.2">
      <c r="A15" s="94">
        <v>5</v>
      </c>
      <c r="B15" s="268" t="s">
        <v>678</v>
      </c>
      <c r="C15" s="316"/>
      <c r="D15" s="264">
        <v>2012</v>
      </c>
      <c r="E15" s="265"/>
      <c r="F15" s="163" t="s">
        <v>1107</v>
      </c>
      <c r="G15" s="169">
        <v>621</v>
      </c>
      <c r="H15" s="266" t="s">
        <v>680</v>
      </c>
      <c r="I15" s="267"/>
      <c r="J15" s="265"/>
      <c r="K15" s="78"/>
      <c r="L15" s="79" t="s">
        <v>634</v>
      </c>
      <c r="M15" s="79">
        <v>106007</v>
      </c>
      <c r="N15" s="338" t="s">
        <v>841</v>
      </c>
      <c r="O15" s="267"/>
      <c r="P15" s="287"/>
      <c r="Q15" s="70" t="s">
        <v>841</v>
      </c>
      <c r="R15" s="70"/>
      <c r="S15" s="70"/>
      <c r="T15" s="70"/>
      <c r="U15" s="70"/>
      <c r="V15" s="70"/>
      <c r="W15" s="70"/>
      <c r="X15" s="70"/>
      <c r="Y15" s="70"/>
      <c r="Z15" s="70"/>
    </row>
    <row r="16" spans="1:26" ht="15" customHeight="1" x14ac:dyDescent="0.2">
      <c r="A16" s="94">
        <v>6</v>
      </c>
      <c r="B16" s="268" t="s">
        <v>678</v>
      </c>
      <c r="C16" s="316"/>
      <c r="D16" s="264">
        <v>2011</v>
      </c>
      <c r="E16" s="265"/>
      <c r="F16" s="163" t="s">
        <v>1108</v>
      </c>
      <c r="G16" s="169">
        <v>244</v>
      </c>
      <c r="H16" s="266" t="s">
        <v>680</v>
      </c>
      <c r="I16" s="267"/>
      <c r="J16" s="265"/>
      <c r="K16" s="78"/>
      <c r="L16" s="79" t="s">
        <v>634</v>
      </c>
      <c r="M16" s="79">
        <v>106008</v>
      </c>
      <c r="N16" s="338" t="s">
        <v>841</v>
      </c>
      <c r="O16" s="267"/>
      <c r="P16" s="287"/>
      <c r="Q16" s="70" t="s">
        <v>841</v>
      </c>
      <c r="R16" s="70"/>
      <c r="S16" s="70"/>
      <c r="T16" s="70"/>
      <c r="U16" s="70"/>
      <c r="V16" s="70"/>
      <c r="W16" s="70"/>
      <c r="X16" s="70"/>
      <c r="Y16" s="70"/>
      <c r="Z16" s="70"/>
    </row>
    <row r="17" spans="1:26" ht="15" customHeight="1" x14ac:dyDescent="0.2">
      <c r="A17" s="94">
        <v>7</v>
      </c>
      <c r="B17" s="268" t="s">
        <v>678</v>
      </c>
      <c r="C17" s="316"/>
      <c r="D17" s="264">
        <v>2011</v>
      </c>
      <c r="E17" s="265"/>
      <c r="F17" s="163" t="s">
        <v>1109</v>
      </c>
      <c r="G17" s="169">
        <v>877</v>
      </c>
      <c r="H17" s="266" t="s">
        <v>680</v>
      </c>
      <c r="I17" s="267"/>
      <c r="J17" s="265"/>
      <c r="K17" s="78"/>
      <c r="L17" s="79" t="s">
        <v>634</v>
      </c>
      <c r="M17" s="79">
        <v>106009</v>
      </c>
      <c r="N17" s="338" t="s">
        <v>841</v>
      </c>
      <c r="O17" s="267"/>
      <c r="P17" s="287"/>
      <c r="Q17" s="70" t="s">
        <v>841</v>
      </c>
      <c r="R17" s="70"/>
      <c r="S17" s="70"/>
      <c r="T17" s="70"/>
      <c r="U17" s="70"/>
      <c r="V17" s="70"/>
      <c r="W17" s="70"/>
      <c r="X17" s="70"/>
      <c r="Y17" s="70"/>
      <c r="Z17" s="70"/>
    </row>
    <row r="18" spans="1:26" ht="15" customHeight="1" x14ac:dyDescent="0.2">
      <c r="A18" s="94">
        <v>8</v>
      </c>
      <c r="B18" s="268" t="s">
        <v>678</v>
      </c>
      <c r="C18" s="316"/>
      <c r="D18" s="264">
        <v>2011</v>
      </c>
      <c r="E18" s="265"/>
      <c r="F18" s="155" t="s">
        <v>1110</v>
      </c>
      <c r="G18" s="134">
        <v>133</v>
      </c>
      <c r="H18" s="266" t="s">
        <v>680</v>
      </c>
      <c r="I18" s="267"/>
      <c r="J18" s="265"/>
      <c r="K18" s="78"/>
      <c r="L18" s="79" t="s">
        <v>634</v>
      </c>
      <c r="M18" s="79">
        <v>106010</v>
      </c>
      <c r="N18" s="338" t="s">
        <v>841</v>
      </c>
      <c r="O18" s="267"/>
      <c r="P18" s="287"/>
      <c r="Q18" s="70" t="s">
        <v>841</v>
      </c>
      <c r="R18" s="70"/>
      <c r="S18" s="70"/>
      <c r="T18" s="70"/>
      <c r="U18" s="70"/>
      <c r="V18" s="70"/>
      <c r="W18" s="70"/>
      <c r="X18" s="70"/>
      <c r="Y18" s="70"/>
      <c r="Z18" s="70"/>
    </row>
    <row r="19" spans="1:26" ht="15" customHeight="1" x14ac:dyDescent="0.2">
      <c r="A19" s="94">
        <v>9</v>
      </c>
      <c r="B19" s="268" t="s">
        <v>678</v>
      </c>
      <c r="C19" s="316"/>
      <c r="D19" s="264">
        <v>2011</v>
      </c>
      <c r="E19" s="265"/>
      <c r="F19" s="155" t="s">
        <v>1111</v>
      </c>
      <c r="G19" s="134">
        <v>43</v>
      </c>
      <c r="H19" s="266" t="s">
        <v>680</v>
      </c>
      <c r="I19" s="267"/>
      <c r="J19" s="265"/>
      <c r="K19" s="78"/>
      <c r="L19" s="79" t="s">
        <v>634</v>
      </c>
      <c r="M19" s="79">
        <v>106011</v>
      </c>
      <c r="N19" s="338" t="s">
        <v>841</v>
      </c>
      <c r="O19" s="267"/>
      <c r="P19" s="287"/>
      <c r="Q19" s="70" t="s">
        <v>841</v>
      </c>
      <c r="R19" s="70"/>
      <c r="S19" s="70"/>
      <c r="T19" s="70"/>
      <c r="U19" s="70"/>
      <c r="V19" s="70"/>
      <c r="W19" s="70"/>
      <c r="X19" s="70"/>
      <c r="Y19" s="70"/>
      <c r="Z19" s="70"/>
    </row>
    <row r="20" spans="1:26" ht="15" customHeight="1" x14ac:dyDescent="0.2">
      <c r="A20" s="94">
        <v>10</v>
      </c>
      <c r="B20" s="268" t="s">
        <v>678</v>
      </c>
      <c r="C20" s="316"/>
      <c r="D20" s="264">
        <v>2012</v>
      </c>
      <c r="E20" s="265"/>
      <c r="F20" s="155" t="s">
        <v>1112</v>
      </c>
      <c r="G20" s="134">
        <v>623</v>
      </c>
      <c r="H20" s="266" t="s">
        <v>680</v>
      </c>
      <c r="I20" s="267"/>
      <c r="J20" s="265"/>
      <c r="K20" s="78"/>
      <c r="L20" s="79" t="s">
        <v>634</v>
      </c>
      <c r="M20" s="79">
        <v>106012</v>
      </c>
      <c r="N20" s="338" t="s">
        <v>841</v>
      </c>
      <c r="O20" s="267"/>
      <c r="P20" s="287"/>
      <c r="Q20" s="70" t="s">
        <v>841</v>
      </c>
      <c r="R20" s="70"/>
      <c r="S20" s="70"/>
      <c r="T20" s="70"/>
      <c r="U20" s="70"/>
      <c r="V20" s="70"/>
      <c r="W20" s="70"/>
      <c r="X20" s="70"/>
      <c r="Y20" s="70"/>
      <c r="Z20" s="70"/>
    </row>
    <row r="21" spans="1:26" ht="15" customHeight="1" x14ac:dyDescent="0.2">
      <c r="A21" s="94">
        <v>11</v>
      </c>
      <c r="B21" s="268" t="s">
        <v>678</v>
      </c>
      <c r="C21" s="316"/>
      <c r="D21" s="264">
        <v>2011</v>
      </c>
      <c r="E21" s="265"/>
      <c r="F21" s="156" t="s">
        <v>1113</v>
      </c>
      <c r="G21" s="134">
        <v>680</v>
      </c>
      <c r="H21" s="266" t="s">
        <v>680</v>
      </c>
      <c r="I21" s="267"/>
      <c r="J21" s="265"/>
      <c r="K21" s="78"/>
      <c r="L21" s="79" t="s">
        <v>634</v>
      </c>
      <c r="M21" s="79">
        <v>106019</v>
      </c>
      <c r="N21" s="338" t="s">
        <v>842</v>
      </c>
      <c r="O21" s="267"/>
      <c r="P21" s="287"/>
      <c r="Q21" s="70" t="s">
        <v>842</v>
      </c>
      <c r="R21" s="70"/>
      <c r="S21" s="70"/>
      <c r="T21" s="70" t="s">
        <v>843</v>
      </c>
      <c r="U21" s="70"/>
      <c r="V21" s="70"/>
      <c r="W21" s="70"/>
      <c r="X21" s="70"/>
      <c r="Y21" s="70"/>
      <c r="Z21" s="70"/>
    </row>
    <row r="22" spans="1:26" ht="15" customHeight="1" x14ac:dyDescent="0.2">
      <c r="A22" s="94">
        <v>12</v>
      </c>
      <c r="B22" s="268" t="s">
        <v>678</v>
      </c>
      <c r="C22" s="316"/>
      <c r="D22" s="264">
        <v>2011</v>
      </c>
      <c r="E22" s="265"/>
      <c r="F22" s="156" t="s">
        <v>1114</v>
      </c>
      <c r="G22" s="134">
        <v>503</v>
      </c>
      <c r="H22" s="266" t="s">
        <v>680</v>
      </c>
      <c r="I22" s="267"/>
      <c r="J22" s="265"/>
      <c r="K22" s="78"/>
      <c r="L22" s="79" t="s">
        <v>634</v>
      </c>
      <c r="M22" s="79">
        <v>106020</v>
      </c>
      <c r="N22" s="338" t="s">
        <v>844</v>
      </c>
      <c r="O22" s="267"/>
      <c r="P22" s="287"/>
      <c r="Q22" s="70" t="s">
        <v>844</v>
      </c>
      <c r="R22" s="70"/>
      <c r="S22" s="70"/>
      <c r="T22" s="70" t="s">
        <v>845</v>
      </c>
      <c r="U22" s="70"/>
      <c r="V22" s="70"/>
      <c r="W22" s="70"/>
      <c r="X22" s="70"/>
      <c r="Y22" s="70"/>
      <c r="Z22" s="70"/>
    </row>
    <row r="23" spans="1:26" ht="15" customHeight="1" x14ac:dyDescent="0.2">
      <c r="A23" s="94">
        <v>13</v>
      </c>
      <c r="B23" s="268" t="s">
        <v>678</v>
      </c>
      <c r="C23" s="316"/>
      <c r="D23" s="264">
        <v>2012</v>
      </c>
      <c r="E23" s="265"/>
      <c r="F23" s="155" t="s">
        <v>1115</v>
      </c>
      <c r="G23" s="134">
        <v>817</v>
      </c>
      <c r="H23" s="266" t="s">
        <v>680</v>
      </c>
      <c r="I23" s="267"/>
      <c r="J23" s="265"/>
      <c r="K23" s="78"/>
      <c r="L23" s="79" t="s">
        <v>634</v>
      </c>
      <c r="M23" s="79">
        <v>106021</v>
      </c>
      <c r="N23" s="338" t="s">
        <v>681</v>
      </c>
      <c r="O23" s="267"/>
      <c r="P23" s="287"/>
      <c r="Q23" s="70" t="s">
        <v>681</v>
      </c>
      <c r="R23" s="70"/>
      <c r="S23" s="70"/>
      <c r="T23" s="70"/>
      <c r="U23" s="70"/>
      <c r="V23" s="70"/>
      <c r="W23" s="70"/>
      <c r="X23" s="70"/>
      <c r="Y23" s="70"/>
      <c r="Z23" s="70"/>
    </row>
    <row r="24" spans="1:26" ht="15.75" customHeight="1" x14ac:dyDescent="0.2"/>
    <row r="25" spans="1:26" ht="15" customHeight="1" x14ac:dyDescent="0.2">
      <c r="A25" s="94">
        <v>15</v>
      </c>
      <c r="B25" s="268" t="s">
        <v>678</v>
      </c>
      <c r="C25" s="316"/>
      <c r="D25" s="264">
        <v>2014</v>
      </c>
      <c r="E25" s="265"/>
      <c r="F25" s="155" t="s">
        <v>1116</v>
      </c>
      <c r="G25" s="134">
        <v>757</v>
      </c>
      <c r="H25" s="266" t="s">
        <v>680</v>
      </c>
      <c r="I25" s="267"/>
      <c r="J25" s="265"/>
      <c r="K25" s="78"/>
      <c r="L25" s="79" t="s">
        <v>634</v>
      </c>
      <c r="M25" s="79">
        <v>106023</v>
      </c>
      <c r="N25" s="338" t="s">
        <v>681</v>
      </c>
      <c r="O25" s="267"/>
      <c r="P25" s="287"/>
      <c r="Q25" s="70" t="s">
        <v>681</v>
      </c>
      <c r="R25" s="70"/>
      <c r="S25" s="70"/>
      <c r="T25" s="70"/>
      <c r="U25" s="70"/>
      <c r="V25" s="70"/>
      <c r="W25" s="70"/>
      <c r="X25" s="70"/>
      <c r="Y25" s="70"/>
      <c r="Z25" s="70"/>
    </row>
    <row r="26" spans="1:26" ht="15" customHeight="1" x14ac:dyDescent="0.2">
      <c r="A26" s="94">
        <v>16</v>
      </c>
      <c r="B26" s="268" t="s">
        <v>678</v>
      </c>
      <c r="C26" s="316"/>
      <c r="D26" s="264">
        <v>2004</v>
      </c>
      <c r="E26" s="265"/>
      <c r="F26" s="155" t="s">
        <v>1117</v>
      </c>
      <c r="G26" s="134">
        <v>466</v>
      </c>
      <c r="H26" s="266" t="s">
        <v>680</v>
      </c>
      <c r="I26" s="267"/>
      <c r="J26" s="265"/>
      <c r="K26" s="78"/>
      <c r="L26" s="79" t="s">
        <v>634</v>
      </c>
      <c r="M26" s="79">
        <v>106025</v>
      </c>
      <c r="N26" s="338" t="s">
        <v>681</v>
      </c>
      <c r="O26" s="267"/>
      <c r="P26" s="287"/>
      <c r="Q26" s="70" t="s">
        <v>681</v>
      </c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 x14ac:dyDescent="0.2">
      <c r="A27" s="94">
        <v>17</v>
      </c>
      <c r="B27" s="268" t="s">
        <v>678</v>
      </c>
      <c r="C27" s="316"/>
      <c r="D27" s="264">
        <v>1994</v>
      </c>
      <c r="E27" s="265"/>
      <c r="F27" s="155" t="s">
        <v>1118</v>
      </c>
      <c r="G27" s="134">
        <v>12</v>
      </c>
      <c r="H27" s="266" t="s">
        <v>680</v>
      </c>
      <c r="I27" s="267"/>
      <c r="J27" s="265"/>
      <c r="K27" s="78"/>
      <c r="L27" s="79" t="s">
        <v>634</v>
      </c>
      <c r="M27" s="79">
        <v>106026</v>
      </c>
      <c r="N27" s="338" t="s">
        <v>681</v>
      </c>
      <c r="O27" s="267"/>
      <c r="P27" s="287"/>
      <c r="Q27" s="70" t="s">
        <v>681</v>
      </c>
      <c r="R27" s="70"/>
      <c r="S27" s="70"/>
      <c r="T27" s="70"/>
      <c r="U27" s="70"/>
      <c r="V27" s="70"/>
      <c r="W27" s="70"/>
      <c r="X27" s="70"/>
      <c r="Y27" s="70"/>
      <c r="Z27" s="70"/>
    </row>
    <row r="28" spans="1:26" ht="15" customHeight="1" x14ac:dyDescent="0.2">
      <c r="A28" s="94">
        <v>18</v>
      </c>
      <c r="B28" s="268" t="s">
        <v>678</v>
      </c>
      <c r="C28" s="316"/>
      <c r="D28" s="264">
        <v>2004</v>
      </c>
      <c r="E28" s="265"/>
      <c r="F28" s="156" t="s">
        <v>1119</v>
      </c>
      <c r="G28" s="134">
        <v>217</v>
      </c>
      <c r="H28" s="266" t="s">
        <v>680</v>
      </c>
      <c r="I28" s="267"/>
      <c r="J28" s="265"/>
      <c r="K28" s="78"/>
      <c r="L28" s="79" t="s">
        <v>634</v>
      </c>
      <c r="M28" s="79">
        <v>106028</v>
      </c>
      <c r="N28" s="338" t="s">
        <v>846</v>
      </c>
      <c r="O28" s="267"/>
      <c r="P28" s="287"/>
      <c r="Q28" s="70" t="s">
        <v>846</v>
      </c>
      <c r="R28" s="70"/>
      <c r="S28" s="70"/>
      <c r="T28" s="70"/>
      <c r="U28" s="170"/>
      <c r="V28" s="170"/>
      <c r="W28" s="70"/>
      <c r="X28" s="70"/>
      <c r="Y28" s="70"/>
      <c r="Z28" s="70"/>
    </row>
    <row r="29" spans="1:26" ht="12.75" customHeight="1" x14ac:dyDescent="0.2">
      <c r="A29" s="159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1"/>
      <c r="P29" s="162"/>
      <c r="Q29" s="70"/>
      <c r="R29" s="70"/>
      <c r="S29" s="70"/>
      <c r="T29" s="70"/>
      <c r="U29" s="70"/>
      <c r="V29" s="70"/>
      <c r="W29" s="70"/>
      <c r="X29" s="70"/>
      <c r="Y29" s="70"/>
      <c r="Z29" s="70"/>
    </row>
    <row r="30" spans="1:26" ht="12.75" customHeight="1" x14ac:dyDescent="0.2">
      <c r="A30" s="139"/>
      <c r="B30" s="140" t="s">
        <v>720</v>
      </c>
      <c r="C30" s="138"/>
      <c r="D30" s="141"/>
      <c r="E30" s="141"/>
      <c r="F30" s="141"/>
      <c r="G30" s="141"/>
      <c r="H30" s="141"/>
      <c r="I30" s="142"/>
      <c r="J30" s="70"/>
      <c r="K30" s="140" t="s">
        <v>721</v>
      </c>
      <c r="L30" s="70"/>
      <c r="M30" s="141"/>
      <c r="N30" s="141"/>
      <c r="O30" s="70"/>
      <c r="P30" s="115"/>
      <c r="Q30" s="70"/>
      <c r="R30" s="70"/>
      <c r="S30" s="70"/>
      <c r="T30" s="70"/>
      <c r="U30" s="70"/>
      <c r="V30" s="70"/>
      <c r="W30" s="70"/>
      <c r="X30" s="70"/>
      <c r="Y30" s="70"/>
      <c r="Z30" s="70"/>
    </row>
    <row r="31" spans="1:26" ht="6.75" customHeight="1" x14ac:dyDescent="0.2">
      <c r="A31" s="350"/>
      <c r="B31" s="330"/>
      <c r="C31" s="330"/>
      <c r="D31" s="330"/>
      <c r="E31" s="331"/>
      <c r="F31" s="143"/>
      <c r="G31" s="143"/>
      <c r="H31" s="144"/>
      <c r="I31" s="142"/>
      <c r="J31" s="70"/>
      <c r="K31" s="144"/>
      <c r="L31" s="70"/>
      <c r="M31" s="143"/>
      <c r="N31" s="143"/>
      <c r="O31" s="70"/>
      <c r="P31" s="115"/>
      <c r="Q31" s="70"/>
      <c r="R31" s="70"/>
      <c r="S31" s="70"/>
      <c r="T31" s="70"/>
      <c r="U31" s="70"/>
      <c r="V31" s="70"/>
      <c r="W31" s="70"/>
      <c r="X31" s="70"/>
      <c r="Y31" s="70"/>
      <c r="Z31" s="70"/>
    </row>
    <row r="32" spans="1:26" ht="12.75" customHeight="1" x14ac:dyDescent="0.2">
      <c r="A32" s="145"/>
      <c r="B32" s="144" t="s">
        <v>722</v>
      </c>
      <c r="C32" s="146"/>
      <c r="D32" s="146"/>
      <c r="E32" s="146"/>
      <c r="F32" s="146"/>
      <c r="G32" s="144"/>
      <c r="H32" s="144"/>
      <c r="I32" s="142"/>
      <c r="J32" s="70"/>
      <c r="K32" s="144" t="s">
        <v>723</v>
      </c>
      <c r="L32" s="70"/>
      <c r="M32" s="144"/>
      <c r="N32" s="144"/>
      <c r="O32" s="70"/>
      <c r="P32" s="115"/>
      <c r="Q32" s="70"/>
      <c r="R32" s="70"/>
      <c r="S32" s="70"/>
      <c r="T32" s="70"/>
      <c r="U32" s="70"/>
      <c r="V32" s="70"/>
      <c r="W32" s="70"/>
      <c r="X32" s="70"/>
      <c r="Y32" s="70"/>
      <c r="Z32" s="70"/>
    </row>
    <row r="33" spans="1:26" ht="12.75" customHeight="1" x14ac:dyDescent="0.2">
      <c r="A33" s="145"/>
      <c r="B33" s="147"/>
      <c r="C33" s="147"/>
      <c r="D33" s="147"/>
      <c r="E33" s="144"/>
      <c r="F33" s="144"/>
      <c r="G33" s="144"/>
      <c r="H33" s="144"/>
      <c r="I33" s="142"/>
      <c r="J33" s="70"/>
      <c r="K33" s="144"/>
      <c r="L33" s="70"/>
      <c r="M33" s="144"/>
      <c r="N33" s="144"/>
      <c r="O33" s="70"/>
      <c r="P33" s="115"/>
      <c r="Q33" s="70"/>
      <c r="R33" s="70"/>
      <c r="S33" s="70"/>
      <c r="T33" s="70"/>
      <c r="U33" s="70"/>
      <c r="V33" s="70"/>
      <c r="W33" s="70"/>
      <c r="X33" s="70"/>
      <c r="Y33" s="70"/>
      <c r="Z33" s="70"/>
    </row>
    <row r="34" spans="1:26" ht="12.75" customHeight="1" x14ac:dyDescent="0.2">
      <c r="A34" s="145"/>
      <c r="B34" s="147" t="s">
        <v>724</v>
      </c>
      <c r="C34" s="147"/>
      <c r="D34" s="147"/>
      <c r="E34" s="147"/>
      <c r="F34" s="147"/>
      <c r="G34" s="147"/>
      <c r="H34" s="147"/>
      <c r="I34" s="142"/>
      <c r="J34" s="70"/>
      <c r="K34" s="147" t="s">
        <v>724</v>
      </c>
      <c r="L34" s="70"/>
      <c r="M34" s="147"/>
      <c r="N34" s="147"/>
      <c r="O34" s="70"/>
      <c r="P34" s="115"/>
      <c r="Q34" s="70"/>
      <c r="R34" s="70"/>
      <c r="S34" s="70"/>
      <c r="T34" s="70"/>
      <c r="U34" s="70"/>
      <c r="V34" s="70"/>
      <c r="W34" s="70"/>
      <c r="X34" s="70"/>
      <c r="Y34" s="70"/>
      <c r="Z34" s="70"/>
    </row>
    <row r="35" spans="1:26" ht="12.75" customHeight="1" x14ac:dyDescent="0.2">
      <c r="A35" s="145"/>
      <c r="B35" s="147" t="s">
        <v>725</v>
      </c>
      <c r="C35" s="147"/>
      <c r="D35" s="147"/>
      <c r="E35" s="144"/>
      <c r="F35" s="144"/>
      <c r="G35" s="144"/>
      <c r="H35" s="144"/>
      <c r="I35" s="142"/>
      <c r="J35" s="70"/>
      <c r="K35" s="147" t="s">
        <v>725</v>
      </c>
      <c r="L35" s="70"/>
      <c r="M35" s="144"/>
      <c r="N35" s="144"/>
      <c r="O35" s="70"/>
      <c r="P35" s="115"/>
      <c r="Q35" s="70"/>
      <c r="R35" s="70"/>
      <c r="S35" s="70"/>
      <c r="T35" s="70"/>
      <c r="U35" s="70"/>
      <c r="V35" s="70"/>
      <c r="W35" s="70"/>
      <c r="X35" s="70"/>
      <c r="Y35" s="70"/>
      <c r="Z35" s="70"/>
    </row>
    <row r="36" spans="1:26" ht="12.75" customHeight="1" x14ac:dyDescent="0.2">
      <c r="A36" s="145"/>
      <c r="B36" s="147" t="s">
        <v>726</v>
      </c>
      <c r="C36" s="147"/>
      <c r="D36" s="147"/>
      <c r="E36" s="144"/>
      <c r="F36" s="144"/>
      <c r="G36" s="144"/>
      <c r="H36" s="144"/>
      <c r="I36" s="142"/>
      <c r="J36" s="70"/>
      <c r="K36" s="147" t="s">
        <v>726</v>
      </c>
      <c r="L36" s="70"/>
      <c r="M36" s="144"/>
      <c r="N36" s="144"/>
      <c r="O36" s="70"/>
      <c r="P36" s="115"/>
      <c r="Q36" s="70"/>
      <c r="R36" s="70"/>
      <c r="S36" s="70"/>
      <c r="T36" s="70"/>
      <c r="U36" s="70"/>
      <c r="V36" s="70"/>
      <c r="W36" s="70"/>
      <c r="X36" s="70"/>
      <c r="Y36" s="70"/>
      <c r="Z36" s="70"/>
    </row>
    <row r="37" spans="1:26" ht="6.75" customHeight="1" x14ac:dyDescent="0.2">
      <c r="A37" s="145"/>
      <c r="B37" s="147"/>
      <c r="C37" s="147"/>
      <c r="D37" s="147"/>
      <c r="E37" s="144"/>
      <c r="F37" s="144"/>
      <c r="G37" s="144"/>
      <c r="H37" s="144"/>
      <c r="I37" s="142"/>
      <c r="J37" s="70"/>
      <c r="K37" s="144"/>
      <c r="L37" s="70"/>
      <c r="M37" s="144"/>
      <c r="N37" s="144"/>
      <c r="O37" s="70"/>
      <c r="P37" s="115"/>
      <c r="Q37" s="70"/>
      <c r="R37" s="70"/>
      <c r="S37" s="70"/>
      <c r="T37" s="70"/>
      <c r="U37" s="70"/>
      <c r="V37" s="70"/>
      <c r="W37" s="70"/>
      <c r="X37" s="70"/>
      <c r="Y37" s="70"/>
      <c r="Z37" s="70"/>
    </row>
    <row r="38" spans="1:26" ht="12.75" customHeight="1" x14ac:dyDescent="0.2">
      <c r="A38" s="145"/>
      <c r="B38" s="147" t="s">
        <v>847</v>
      </c>
      <c r="C38" s="147"/>
      <c r="D38" s="147"/>
      <c r="E38" s="147"/>
      <c r="F38" s="147"/>
      <c r="G38" s="144"/>
      <c r="H38" s="144"/>
      <c r="I38" s="142"/>
      <c r="J38" s="70"/>
      <c r="K38" s="146"/>
      <c r="L38" s="70"/>
      <c r="M38" s="146"/>
      <c r="N38" s="146"/>
      <c r="O38" s="70"/>
      <c r="P38" s="115"/>
      <c r="Q38" s="70"/>
      <c r="R38" s="70"/>
      <c r="S38" s="70"/>
      <c r="T38" s="70"/>
      <c r="U38" s="70"/>
      <c r="V38" s="70"/>
      <c r="W38" s="70"/>
      <c r="X38" s="70"/>
      <c r="Y38" s="70"/>
      <c r="Z38" s="70"/>
    </row>
    <row r="39" spans="1:26" ht="12.75" customHeight="1" x14ac:dyDescent="0.2">
      <c r="A39" s="145"/>
      <c r="B39" s="147"/>
      <c r="C39" s="147"/>
      <c r="D39" s="147"/>
      <c r="E39" s="144"/>
      <c r="F39" s="144"/>
      <c r="G39" s="144"/>
      <c r="H39" s="144"/>
      <c r="I39" s="144"/>
      <c r="J39" s="70"/>
      <c r="K39" s="142"/>
      <c r="L39" s="70"/>
      <c r="M39" s="144"/>
      <c r="N39" s="144"/>
      <c r="O39" s="70"/>
      <c r="P39" s="115"/>
      <c r="Q39" s="70"/>
      <c r="R39" s="70"/>
      <c r="S39" s="70"/>
      <c r="T39" s="70"/>
      <c r="U39" s="70"/>
      <c r="V39" s="70"/>
      <c r="W39" s="70"/>
      <c r="X39" s="70"/>
      <c r="Y39" s="70"/>
      <c r="Z39" s="70"/>
    </row>
    <row r="40" spans="1:26" ht="12.75" customHeight="1" x14ac:dyDescent="0.2">
      <c r="A40" s="145"/>
      <c r="B40" s="147" t="s">
        <v>724</v>
      </c>
      <c r="C40" s="147"/>
      <c r="D40" s="147"/>
      <c r="E40" s="147"/>
      <c r="F40" s="147"/>
      <c r="G40" s="147"/>
      <c r="H40" s="147"/>
      <c r="I40" s="142"/>
      <c r="J40" s="70"/>
      <c r="K40" s="147"/>
      <c r="L40" s="70"/>
      <c r="M40" s="147"/>
      <c r="N40" s="147"/>
      <c r="O40" s="70"/>
      <c r="P40" s="115"/>
      <c r="Q40" s="70"/>
      <c r="R40" s="70"/>
      <c r="S40" s="70"/>
      <c r="T40" s="70"/>
      <c r="U40" s="70"/>
      <c r="V40" s="70"/>
      <c r="W40" s="70"/>
      <c r="X40" s="70"/>
      <c r="Y40" s="70"/>
      <c r="Z40" s="70"/>
    </row>
    <row r="41" spans="1:26" ht="12.75" customHeight="1" x14ac:dyDescent="0.2">
      <c r="A41" s="145"/>
      <c r="B41" s="147" t="s">
        <v>725</v>
      </c>
      <c r="C41" s="147"/>
      <c r="D41" s="147"/>
      <c r="E41" s="144"/>
      <c r="F41" s="144"/>
      <c r="G41" s="144"/>
      <c r="H41" s="144"/>
      <c r="I41" s="142"/>
      <c r="J41" s="70"/>
      <c r="K41" s="147"/>
      <c r="L41" s="70"/>
      <c r="M41" s="144"/>
      <c r="N41" s="144"/>
      <c r="O41" s="70"/>
      <c r="P41" s="115"/>
      <c r="Q41" s="70"/>
      <c r="R41" s="70"/>
      <c r="S41" s="70"/>
      <c r="T41" s="70"/>
      <c r="U41" s="70"/>
      <c r="V41" s="70"/>
      <c r="W41" s="70"/>
      <c r="X41" s="70"/>
      <c r="Y41" s="70"/>
      <c r="Z41" s="70"/>
    </row>
    <row r="42" spans="1:26" ht="12.75" customHeight="1" x14ac:dyDescent="0.2">
      <c r="A42" s="145"/>
      <c r="B42" s="147" t="s">
        <v>726</v>
      </c>
      <c r="C42" s="147"/>
      <c r="D42" s="147"/>
      <c r="E42" s="144"/>
      <c r="F42" s="144"/>
      <c r="G42" s="144"/>
      <c r="H42" s="144"/>
      <c r="I42" s="142"/>
      <c r="J42" s="70"/>
      <c r="K42" s="147"/>
      <c r="L42" s="70"/>
      <c r="M42" s="144"/>
      <c r="N42" s="144"/>
      <c r="O42" s="70"/>
      <c r="P42" s="115"/>
      <c r="Q42" s="70"/>
      <c r="R42" s="70"/>
      <c r="S42" s="70"/>
      <c r="T42" s="70"/>
      <c r="U42" s="70"/>
      <c r="V42" s="70"/>
      <c r="W42" s="70"/>
      <c r="X42" s="70"/>
      <c r="Y42" s="70"/>
      <c r="Z42" s="70"/>
    </row>
    <row r="43" spans="1:26" ht="7.5" customHeight="1" x14ac:dyDescent="0.2">
      <c r="A43" s="148"/>
      <c r="B43" s="149"/>
      <c r="C43" s="149"/>
      <c r="D43" s="149"/>
      <c r="E43" s="150"/>
      <c r="F43" s="150"/>
      <c r="G43" s="150"/>
      <c r="H43" s="150"/>
      <c r="I43" s="150"/>
      <c r="J43" s="151"/>
      <c r="K43" s="150"/>
      <c r="L43" s="150"/>
      <c r="M43" s="150"/>
      <c r="N43" s="150"/>
      <c r="O43" s="124"/>
      <c r="P43" s="125"/>
      <c r="Q43" s="70"/>
      <c r="R43" s="70"/>
      <c r="S43" s="70"/>
      <c r="T43" s="70"/>
      <c r="U43" s="70"/>
      <c r="V43" s="70"/>
      <c r="W43" s="70"/>
      <c r="X43" s="70"/>
      <c r="Y43" s="70"/>
      <c r="Z43" s="70"/>
    </row>
    <row r="44" spans="1:26" ht="12.75" customHeight="1" x14ac:dyDescent="0.2">
      <c r="A44" s="70"/>
      <c r="B44" s="70"/>
      <c r="C44" s="70"/>
      <c r="D44" s="70"/>
      <c r="E44" s="118"/>
      <c r="F44" s="118"/>
      <c r="G44" s="118"/>
      <c r="H44" s="118"/>
      <c r="I44" s="118"/>
      <c r="J44" s="118"/>
      <c r="K44" s="118"/>
      <c r="L44" s="118"/>
      <c r="M44" s="118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</row>
    <row r="45" spans="1:26" ht="12.75" customHeight="1" x14ac:dyDescent="0.2">
      <c r="A45" s="70"/>
      <c r="B45" s="70"/>
      <c r="C45" s="70"/>
      <c r="D45" s="70"/>
      <c r="E45" s="118"/>
      <c r="F45" s="118"/>
      <c r="G45" s="118"/>
      <c r="H45" s="118"/>
      <c r="I45" s="118"/>
      <c r="J45" s="118"/>
      <c r="K45" s="118"/>
      <c r="L45" s="118"/>
      <c r="M45" s="118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</row>
    <row r="46" spans="1:26" ht="12.75" customHeight="1" x14ac:dyDescent="0.2">
      <c r="A46" s="70"/>
      <c r="B46" s="70"/>
      <c r="C46" s="70"/>
      <c r="D46" s="70"/>
      <c r="E46" s="118"/>
      <c r="F46" s="118"/>
      <c r="G46" s="118"/>
      <c r="H46" s="118"/>
      <c r="I46" s="118"/>
      <c r="J46" s="118"/>
      <c r="K46" s="118"/>
      <c r="L46" s="118"/>
      <c r="M46" s="118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</row>
    <row r="47" spans="1:26" ht="12.75" customHeight="1" x14ac:dyDescent="0.2">
      <c r="A47" s="70"/>
      <c r="B47" s="70"/>
      <c r="C47" s="70"/>
      <c r="D47" s="70"/>
      <c r="E47" s="118"/>
      <c r="F47" s="118"/>
      <c r="G47" s="118"/>
      <c r="H47" s="118"/>
      <c r="I47" s="118"/>
      <c r="J47" s="118"/>
      <c r="K47" s="118"/>
      <c r="L47" s="118"/>
      <c r="M47" s="118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</row>
    <row r="48" spans="1:26" ht="12.75" customHeight="1" x14ac:dyDescent="0.2">
      <c r="A48" s="70"/>
      <c r="B48" s="70"/>
      <c r="C48" s="70"/>
      <c r="D48" s="70"/>
      <c r="E48" s="118"/>
      <c r="F48" s="118"/>
      <c r="G48" s="118"/>
      <c r="H48" s="118"/>
      <c r="I48" s="118"/>
      <c r="J48" s="118"/>
      <c r="K48" s="118"/>
      <c r="L48" s="118"/>
      <c r="M48" s="118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</row>
    <row r="49" spans="1:26" ht="12.75" customHeight="1" x14ac:dyDescent="0.2">
      <c r="A49" s="70"/>
      <c r="B49" s="70"/>
      <c r="C49" s="70"/>
      <c r="D49" s="70"/>
      <c r="E49" s="118"/>
      <c r="F49" s="118"/>
      <c r="G49" s="118"/>
      <c r="H49" s="118"/>
      <c r="I49" s="118"/>
      <c r="J49" s="118"/>
      <c r="K49" s="118"/>
      <c r="L49" s="118"/>
      <c r="M49" s="118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</row>
    <row r="50" spans="1:26" ht="12.75" customHeight="1" x14ac:dyDescent="0.2">
      <c r="A50" s="70"/>
      <c r="B50" s="70"/>
      <c r="C50" s="70"/>
      <c r="D50" s="70"/>
      <c r="E50" s="118"/>
      <c r="F50" s="118"/>
      <c r="G50" s="118"/>
      <c r="H50" s="118"/>
      <c r="I50" s="118"/>
      <c r="J50" s="118"/>
      <c r="K50" s="118"/>
      <c r="L50" s="118"/>
      <c r="M50" s="118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</row>
    <row r="51" spans="1:26" ht="12.75" customHeight="1" x14ac:dyDescent="0.2">
      <c r="A51" s="70"/>
      <c r="B51" s="70"/>
      <c r="C51" s="70"/>
      <c r="D51" s="70"/>
      <c r="E51" s="118"/>
      <c r="F51" s="118"/>
      <c r="G51" s="118"/>
      <c r="H51" s="118"/>
      <c r="I51" s="118"/>
      <c r="J51" s="118"/>
      <c r="K51" s="118"/>
      <c r="L51" s="118"/>
      <c r="M51" s="118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</row>
    <row r="52" spans="1:26" ht="12.75" customHeight="1" x14ac:dyDescent="0.2">
      <c r="A52" s="70"/>
      <c r="B52" s="70"/>
      <c r="C52" s="70"/>
      <c r="D52" s="70"/>
      <c r="E52" s="118"/>
      <c r="F52" s="118"/>
      <c r="G52" s="118"/>
      <c r="H52" s="118"/>
      <c r="I52" s="118"/>
      <c r="J52" s="118"/>
      <c r="K52" s="118"/>
      <c r="L52" s="118"/>
      <c r="M52" s="118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</row>
    <row r="53" spans="1:26" ht="12.75" customHeight="1" x14ac:dyDescent="0.2">
      <c r="A53" s="70"/>
      <c r="B53" s="70"/>
      <c r="C53" s="70"/>
      <c r="D53" s="70"/>
      <c r="E53" s="118"/>
      <c r="F53" s="118"/>
      <c r="G53" s="118"/>
      <c r="H53" s="118"/>
      <c r="I53" s="118"/>
      <c r="J53" s="118"/>
      <c r="K53" s="118"/>
      <c r="L53" s="118"/>
      <c r="M53" s="118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</row>
    <row r="54" spans="1:26" ht="12.75" customHeight="1" x14ac:dyDescent="0.2">
      <c r="A54" s="70"/>
      <c r="B54" s="70"/>
      <c r="C54" s="70"/>
      <c r="D54" s="70"/>
      <c r="E54" s="118"/>
      <c r="F54" s="118"/>
      <c r="G54" s="118"/>
      <c r="H54" s="118"/>
      <c r="I54" s="118"/>
      <c r="J54" s="118"/>
      <c r="K54" s="118"/>
      <c r="L54" s="118"/>
      <c r="M54" s="118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</row>
    <row r="55" spans="1:26" ht="12.75" customHeight="1" x14ac:dyDescent="0.2">
      <c r="A55" s="70"/>
      <c r="B55" s="70"/>
      <c r="C55" s="70"/>
      <c r="D55" s="70"/>
      <c r="E55" s="118"/>
      <c r="F55" s="118"/>
      <c r="G55" s="118"/>
      <c r="H55" s="118"/>
      <c r="I55" s="118"/>
      <c r="J55" s="118"/>
      <c r="K55" s="118"/>
      <c r="L55" s="118"/>
      <c r="M55" s="118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</row>
    <row r="56" spans="1:26" ht="12.75" customHeight="1" x14ac:dyDescent="0.2">
      <c r="A56" s="70"/>
      <c r="B56" s="70"/>
      <c r="C56" s="70"/>
      <c r="D56" s="70"/>
      <c r="E56" s="118"/>
      <c r="F56" s="118"/>
      <c r="G56" s="118"/>
      <c r="H56" s="118"/>
      <c r="I56" s="118"/>
      <c r="J56" s="118"/>
      <c r="K56" s="118"/>
      <c r="L56" s="118"/>
      <c r="M56" s="118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</row>
    <row r="57" spans="1:26" ht="12.75" customHeight="1" x14ac:dyDescent="0.2">
      <c r="A57" s="70"/>
      <c r="B57" s="70"/>
      <c r="C57" s="70"/>
      <c r="D57" s="70"/>
      <c r="E57" s="118"/>
      <c r="F57" s="118"/>
      <c r="G57" s="118"/>
      <c r="H57" s="118"/>
      <c r="I57" s="118"/>
      <c r="J57" s="118"/>
      <c r="K57" s="118"/>
      <c r="L57" s="118"/>
      <c r="M57" s="118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</row>
    <row r="58" spans="1:26" ht="12.75" customHeight="1" x14ac:dyDescent="0.2">
      <c r="A58" s="70"/>
      <c r="B58" s="70"/>
      <c r="C58" s="70"/>
      <c r="D58" s="70"/>
      <c r="E58" s="118"/>
      <c r="F58" s="118"/>
      <c r="G58" s="118"/>
      <c r="H58" s="118"/>
      <c r="I58" s="118"/>
      <c r="J58" s="118"/>
      <c r="K58" s="118"/>
      <c r="L58" s="118"/>
      <c r="M58" s="118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</row>
    <row r="59" spans="1:26" ht="12.75" customHeight="1" x14ac:dyDescent="0.2">
      <c r="A59" s="70"/>
      <c r="B59" s="70"/>
      <c r="C59" s="70"/>
      <c r="D59" s="70"/>
      <c r="E59" s="118"/>
      <c r="F59" s="118"/>
      <c r="G59" s="118"/>
      <c r="H59" s="118"/>
      <c r="I59" s="118"/>
      <c r="J59" s="118"/>
      <c r="K59" s="118"/>
      <c r="L59" s="118"/>
      <c r="M59" s="118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</row>
    <row r="60" spans="1:26" ht="12.75" customHeight="1" x14ac:dyDescent="0.2">
      <c r="A60" s="70"/>
      <c r="B60" s="70"/>
      <c r="C60" s="70"/>
      <c r="D60" s="70"/>
      <c r="E60" s="118"/>
      <c r="F60" s="118"/>
      <c r="G60" s="118"/>
      <c r="H60" s="118"/>
      <c r="I60" s="118"/>
      <c r="J60" s="118"/>
      <c r="K60" s="118"/>
      <c r="L60" s="118"/>
      <c r="M60" s="118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</row>
    <row r="61" spans="1:26" ht="12.75" customHeight="1" x14ac:dyDescent="0.2">
      <c r="A61" s="70"/>
      <c r="B61" s="70"/>
      <c r="C61" s="70"/>
      <c r="D61" s="70"/>
      <c r="E61" s="118"/>
      <c r="F61" s="118"/>
      <c r="G61" s="118"/>
      <c r="H61" s="118"/>
      <c r="I61" s="118"/>
      <c r="J61" s="118"/>
      <c r="K61" s="118"/>
      <c r="L61" s="118"/>
      <c r="M61" s="118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spans="1:26" ht="12.75" customHeight="1" x14ac:dyDescent="0.2">
      <c r="A62" s="70"/>
      <c r="B62" s="70"/>
      <c r="C62" s="70"/>
      <c r="D62" s="70"/>
      <c r="E62" s="118"/>
      <c r="F62" s="118"/>
      <c r="G62" s="118"/>
      <c r="H62" s="118"/>
      <c r="I62" s="118"/>
      <c r="J62" s="118"/>
      <c r="K62" s="118"/>
      <c r="L62" s="118"/>
      <c r="M62" s="118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spans="1:26" ht="12.75" customHeight="1" x14ac:dyDescent="0.2">
      <c r="A63" s="70"/>
      <c r="B63" s="70"/>
      <c r="C63" s="70"/>
      <c r="D63" s="70"/>
      <c r="E63" s="118"/>
      <c r="F63" s="118"/>
      <c r="G63" s="118"/>
      <c r="H63" s="118"/>
      <c r="I63" s="118"/>
      <c r="J63" s="118"/>
      <c r="K63" s="118"/>
      <c r="L63" s="118"/>
      <c r="M63" s="118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spans="1:26" ht="12.75" customHeight="1" x14ac:dyDescent="0.2">
      <c r="A64" s="70"/>
      <c r="B64" s="70"/>
      <c r="C64" s="70"/>
      <c r="D64" s="70"/>
      <c r="E64" s="118"/>
      <c r="F64" s="118"/>
      <c r="G64" s="118"/>
      <c r="H64" s="118"/>
      <c r="I64" s="118"/>
      <c r="J64" s="118"/>
      <c r="K64" s="118"/>
      <c r="L64" s="118"/>
      <c r="M64" s="118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26" ht="12.75" customHeight="1" x14ac:dyDescent="0.2">
      <c r="A65" s="70"/>
      <c r="B65" s="70"/>
      <c r="C65" s="70"/>
      <c r="D65" s="70"/>
      <c r="E65" s="118"/>
      <c r="F65" s="118"/>
      <c r="G65" s="118"/>
      <c r="H65" s="118"/>
      <c r="I65" s="118"/>
      <c r="J65" s="118"/>
      <c r="K65" s="118"/>
      <c r="L65" s="118"/>
      <c r="M65" s="118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26" ht="12.75" customHeight="1" x14ac:dyDescent="0.2">
      <c r="A66" s="70"/>
      <c r="B66" s="70"/>
      <c r="C66" s="70"/>
      <c r="D66" s="70"/>
      <c r="E66" s="118"/>
      <c r="F66" s="118"/>
      <c r="G66" s="118"/>
      <c r="H66" s="118"/>
      <c r="I66" s="118"/>
      <c r="J66" s="118"/>
      <c r="K66" s="118"/>
      <c r="L66" s="118"/>
      <c r="M66" s="118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</row>
    <row r="67" spans="1:26" ht="12.75" customHeight="1" x14ac:dyDescent="0.2">
      <c r="A67" s="70"/>
      <c r="B67" s="70"/>
      <c r="C67" s="70"/>
      <c r="D67" s="70"/>
      <c r="E67" s="118"/>
      <c r="F67" s="118"/>
      <c r="G67" s="118"/>
      <c r="H67" s="118"/>
      <c r="I67" s="118"/>
      <c r="J67" s="118"/>
      <c r="K67" s="118"/>
      <c r="L67" s="118"/>
      <c r="M67" s="118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26" ht="12.75" customHeight="1" x14ac:dyDescent="0.2">
      <c r="A68" s="70"/>
      <c r="B68" s="70"/>
      <c r="C68" s="70"/>
      <c r="D68" s="70"/>
      <c r="E68" s="118"/>
      <c r="F68" s="118"/>
      <c r="G68" s="118"/>
      <c r="H68" s="118"/>
      <c r="I68" s="118"/>
      <c r="J68" s="118"/>
      <c r="K68" s="118"/>
      <c r="L68" s="118"/>
      <c r="M68" s="118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26" ht="12.75" customHeight="1" x14ac:dyDescent="0.2">
      <c r="A69" s="70"/>
      <c r="B69" s="70"/>
      <c r="C69" s="70"/>
      <c r="D69" s="70"/>
      <c r="E69" s="118"/>
      <c r="F69" s="118"/>
      <c r="G69" s="118"/>
      <c r="H69" s="118"/>
      <c r="I69" s="118"/>
      <c r="J69" s="118"/>
      <c r="K69" s="118"/>
      <c r="L69" s="118"/>
      <c r="M69" s="118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6" ht="12.75" customHeight="1" x14ac:dyDescent="0.2">
      <c r="A70" s="70"/>
      <c r="B70" s="70"/>
      <c r="C70" s="70"/>
      <c r="D70" s="70"/>
      <c r="E70" s="118"/>
      <c r="F70" s="118"/>
      <c r="G70" s="118"/>
      <c r="H70" s="118"/>
      <c r="I70" s="118"/>
      <c r="J70" s="118"/>
      <c r="K70" s="118"/>
      <c r="L70" s="118"/>
      <c r="M70" s="118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</row>
    <row r="71" spans="1:26" ht="12.75" customHeight="1" x14ac:dyDescent="0.2">
      <c r="A71" s="70"/>
      <c r="B71" s="70"/>
      <c r="C71" s="70"/>
      <c r="D71" s="70"/>
      <c r="E71" s="118"/>
      <c r="F71" s="118"/>
      <c r="G71" s="118"/>
      <c r="H71" s="118"/>
      <c r="I71" s="118"/>
      <c r="J71" s="118"/>
      <c r="K71" s="118"/>
      <c r="L71" s="118"/>
      <c r="M71" s="118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26" ht="12.75" customHeight="1" x14ac:dyDescent="0.2">
      <c r="A72" s="70"/>
      <c r="B72" s="70"/>
      <c r="C72" s="70"/>
      <c r="D72" s="70"/>
      <c r="E72" s="118"/>
      <c r="F72" s="118"/>
      <c r="G72" s="118"/>
      <c r="H72" s="118"/>
      <c r="I72" s="118"/>
      <c r="J72" s="118"/>
      <c r="K72" s="118"/>
      <c r="L72" s="118"/>
      <c r="M72" s="118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26" ht="12.75" customHeight="1" x14ac:dyDescent="0.2">
      <c r="A73" s="70"/>
      <c r="B73" s="70"/>
      <c r="C73" s="70"/>
      <c r="D73" s="70"/>
      <c r="E73" s="118"/>
      <c r="F73" s="118"/>
      <c r="G73" s="118"/>
      <c r="H73" s="118"/>
      <c r="I73" s="118"/>
      <c r="J73" s="118"/>
      <c r="K73" s="118"/>
      <c r="L73" s="118"/>
      <c r="M73" s="118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26" ht="12.75" customHeight="1" x14ac:dyDescent="0.2">
      <c r="A74" s="70"/>
      <c r="B74" s="70"/>
      <c r="C74" s="70"/>
      <c r="D74" s="70"/>
      <c r="E74" s="118"/>
      <c r="F74" s="118"/>
      <c r="G74" s="118"/>
      <c r="H74" s="118"/>
      <c r="I74" s="118"/>
      <c r="J74" s="118"/>
      <c r="K74" s="118"/>
      <c r="L74" s="118"/>
      <c r="M74" s="118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6" ht="12.75" customHeight="1" x14ac:dyDescent="0.2">
      <c r="A75" s="70"/>
      <c r="B75" s="70"/>
      <c r="C75" s="70"/>
      <c r="D75" s="70"/>
      <c r="E75" s="118"/>
      <c r="F75" s="118"/>
      <c r="G75" s="118"/>
      <c r="H75" s="118"/>
      <c r="I75" s="118"/>
      <c r="J75" s="118"/>
      <c r="K75" s="118"/>
      <c r="L75" s="118"/>
      <c r="M75" s="118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6" ht="12.75" customHeight="1" x14ac:dyDescent="0.2">
      <c r="A76" s="70"/>
      <c r="B76" s="70"/>
      <c r="C76" s="70"/>
      <c r="D76" s="70"/>
      <c r="E76" s="118"/>
      <c r="F76" s="118"/>
      <c r="G76" s="118"/>
      <c r="H76" s="118"/>
      <c r="I76" s="118"/>
      <c r="J76" s="118"/>
      <c r="K76" s="118"/>
      <c r="L76" s="118"/>
      <c r="M76" s="118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26" ht="12.75" customHeight="1" x14ac:dyDescent="0.2">
      <c r="A77" s="70"/>
      <c r="B77" s="70"/>
      <c r="C77" s="70"/>
      <c r="D77" s="70"/>
      <c r="E77" s="118"/>
      <c r="F77" s="118"/>
      <c r="G77" s="118"/>
      <c r="H77" s="118"/>
      <c r="I77" s="118"/>
      <c r="J77" s="118"/>
      <c r="K77" s="118"/>
      <c r="L77" s="118"/>
      <c r="M77" s="118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26" ht="12.75" customHeight="1" x14ac:dyDescent="0.2">
      <c r="A78" s="70"/>
      <c r="B78" s="70"/>
      <c r="C78" s="70"/>
      <c r="D78" s="70"/>
      <c r="E78" s="118"/>
      <c r="F78" s="118"/>
      <c r="G78" s="118"/>
      <c r="H78" s="118"/>
      <c r="I78" s="118"/>
      <c r="J78" s="118"/>
      <c r="K78" s="118"/>
      <c r="L78" s="118"/>
      <c r="M78" s="118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</row>
    <row r="79" spans="1:26" ht="12.75" customHeight="1" x14ac:dyDescent="0.2">
      <c r="A79" s="70"/>
      <c r="B79" s="70"/>
      <c r="C79" s="70"/>
      <c r="D79" s="70"/>
      <c r="E79" s="118"/>
      <c r="F79" s="118"/>
      <c r="G79" s="118"/>
      <c r="H79" s="118"/>
      <c r="I79" s="118"/>
      <c r="J79" s="118"/>
      <c r="K79" s="118"/>
      <c r="L79" s="118"/>
      <c r="M79" s="118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</row>
    <row r="80" spans="1:26" ht="12.75" customHeight="1" x14ac:dyDescent="0.2">
      <c r="A80" s="70"/>
      <c r="B80" s="70"/>
      <c r="C80" s="70"/>
      <c r="D80" s="70"/>
      <c r="E80" s="118"/>
      <c r="F80" s="118"/>
      <c r="G80" s="118"/>
      <c r="H80" s="118"/>
      <c r="I80" s="118"/>
      <c r="J80" s="118"/>
      <c r="K80" s="118"/>
      <c r="L80" s="118"/>
      <c r="M80" s="118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</row>
    <row r="81" spans="1:26" ht="12.75" customHeight="1" x14ac:dyDescent="0.2">
      <c r="A81" s="70"/>
      <c r="B81" s="70"/>
      <c r="C81" s="70"/>
      <c r="D81" s="70"/>
      <c r="E81" s="118"/>
      <c r="F81" s="118"/>
      <c r="G81" s="118"/>
      <c r="H81" s="118"/>
      <c r="I81" s="118"/>
      <c r="J81" s="118"/>
      <c r="K81" s="118"/>
      <c r="L81" s="118"/>
      <c r="M81" s="118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</row>
    <row r="82" spans="1:26" ht="12.75" customHeight="1" x14ac:dyDescent="0.2">
      <c r="A82" s="70"/>
      <c r="B82" s="70"/>
      <c r="C82" s="70"/>
      <c r="D82" s="70"/>
      <c r="E82" s="118"/>
      <c r="F82" s="118"/>
      <c r="G82" s="118"/>
      <c r="H82" s="118"/>
      <c r="I82" s="118"/>
      <c r="J82" s="118"/>
      <c r="K82" s="118"/>
      <c r="L82" s="118"/>
      <c r="M82" s="118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</row>
    <row r="83" spans="1:26" ht="12.75" customHeight="1" x14ac:dyDescent="0.2">
      <c r="A83" s="70"/>
      <c r="B83" s="70"/>
      <c r="C83" s="70"/>
      <c r="D83" s="70"/>
      <c r="E83" s="118"/>
      <c r="F83" s="118"/>
      <c r="G83" s="118"/>
      <c r="H83" s="118"/>
      <c r="I83" s="118"/>
      <c r="J83" s="118"/>
      <c r="K83" s="118"/>
      <c r="L83" s="118"/>
      <c r="M83" s="118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</row>
    <row r="84" spans="1:26" ht="12.75" customHeight="1" x14ac:dyDescent="0.2">
      <c r="A84" s="70"/>
      <c r="B84" s="70"/>
      <c r="C84" s="70"/>
      <c r="D84" s="70"/>
      <c r="E84" s="118"/>
      <c r="F84" s="118"/>
      <c r="G84" s="118"/>
      <c r="H84" s="118"/>
      <c r="I84" s="118"/>
      <c r="J84" s="118"/>
      <c r="K84" s="118"/>
      <c r="L84" s="118"/>
      <c r="M84" s="118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</row>
    <row r="85" spans="1:26" ht="12.75" customHeight="1" x14ac:dyDescent="0.2">
      <c r="A85" s="70"/>
      <c r="B85" s="70"/>
      <c r="C85" s="70"/>
      <c r="D85" s="70"/>
      <c r="E85" s="118"/>
      <c r="F85" s="118"/>
      <c r="G85" s="118"/>
      <c r="H85" s="118"/>
      <c r="I85" s="118"/>
      <c r="J85" s="118"/>
      <c r="K85" s="118"/>
      <c r="L85" s="118"/>
      <c r="M85" s="118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</row>
    <row r="86" spans="1:26" ht="12.75" customHeight="1" x14ac:dyDescent="0.2">
      <c r="A86" s="70"/>
      <c r="B86" s="70"/>
      <c r="C86" s="70"/>
      <c r="D86" s="70"/>
      <c r="E86" s="118"/>
      <c r="F86" s="118"/>
      <c r="G86" s="118"/>
      <c r="H86" s="118"/>
      <c r="I86" s="118"/>
      <c r="J86" s="118"/>
      <c r="K86" s="118"/>
      <c r="L86" s="118"/>
      <c r="M86" s="118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</row>
    <row r="87" spans="1:26" ht="12.75" customHeight="1" x14ac:dyDescent="0.2">
      <c r="A87" s="70"/>
      <c r="B87" s="70"/>
      <c r="C87" s="70"/>
      <c r="D87" s="70"/>
      <c r="E87" s="118"/>
      <c r="F87" s="118"/>
      <c r="G87" s="118"/>
      <c r="H87" s="118"/>
      <c r="I87" s="118"/>
      <c r="J87" s="118"/>
      <c r="K87" s="118"/>
      <c r="L87" s="118"/>
      <c r="M87" s="118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</row>
    <row r="88" spans="1:26" ht="12.75" customHeight="1" x14ac:dyDescent="0.2">
      <c r="A88" s="70"/>
      <c r="B88" s="70"/>
      <c r="C88" s="70"/>
      <c r="D88" s="70"/>
      <c r="E88" s="118"/>
      <c r="F88" s="118"/>
      <c r="G88" s="118"/>
      <c r="H88" s="118"/>
      <c r="I88" s="118"/>
      <c r="J88" s="118"/>
      <c r="K88" s="118"/>
      <c r="L88" s="118"/>
      <c r="M88" s="118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</row>
    <row r="89" spans="1:26" ht="12.75" customHeight="1" x14ac:dyDescent="0.2">
      <c r="A89" s="70"/>
      <c r="B89" s="70"/>
      <c r="C89" s="70"/>
      <c r="D89" s="70"/>
      <c r="E89" s="118"/>
      <c r="F89" s="118"/>
      <c r="G89" s="118"/>
      <c r="H89" s="118"/>
      <c r="I89" s="118"/>
      <c r="J89" s="118"/>
      <c r="K89" s="118"/>
      <c r="L89" s="118"/>
      <c r="M89" s="118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</row>
    <row r="90" spans="1:26" ht="12.75" customHeight="1" x14ac:dyDescent="0.2">
      <c r="A90" s="70"/>
      <c r="B90" s="70"/>
      <c r="C90" s="70"/>
      <c r="D90" s="70"/>
      <c r="E90" s="118"/>
      <c r="F90" s="118"/>
      <c r="G90" s="118"/>
      <c r="H90" s="118"/>
      <c r="I90" s="118"/>
      <c r="J90" s="118"/>
      <c r="K90" s="118"/>
      <c r="L90" s="118"/>
      <c r="M90" s="118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</row>
    <row r="91" spans="1:26" ht="12.75" customHeight="1" x14ac:dyDescent="0.2">
      <c r="A91" s="70"/>
      <c r="B91" s="70"/>
      <c r="C91" s="70"/>
      <c r="D91" s="70"/>
      <c r="E91" s="118"/>
      <c r="F91" s="118"/>
      <c r="G91" s="118"/>
      <c r="H91" s="118"/>
      <c r="I91" s="118"/>
      <c r="J91" s="118"/>
      <c r="K91" s="118"/>
      <c r="L91" s="118"/>
      <c r="M91" s="118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</row>
    <row r="92" spans="1:26" ht="12.75" customHeight="1" x14ac:dyDescent="0.2">
      <c r="A92" s="70"/>
      <c r="B92" s="70"/>
      <c r="C92" s="70"/>
      <c r="D92" s="70"/>
      <c r="E92" s="118"/>
      <c r="F92" s="118"/>
      <c r="G92" s="118"/>
      <c r="H92" s="118"/>
      <c r="I92" s="118"/>
      <c r="J92" s="118"/>
      <c r="K92" s="118"/>
      <c r="L92" s="118"/>
      <c r="M92" s="118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</row>
    <row r="93" spans="1:26" ht="12.75" customHeight="1" x14ac:dyDescent="0.2">
      <c r="A93" s="70"/>
      <c r="B93" s="70"/>
      <c r="C93" s="70"/>
      <c r="D93" s="70"/>
      <c r="E93" s="118"/>
      <c r="F93" s="118"/>
      <c r="G93" s="118"/>
      <c r="H93" s="118"/>
      <c r="I93" s="118"/>
      <c r="J93" s="118"/>
      <c r="K93" s="118"/>
      <c r="L93" s="118"/>
      <c r="M93" s="118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</row>
    <row r="94" spans="1:26" ht="12.75" customHeight="1" x14ac:dyDescent="0.2">
      <c r="A94" s="70"/>
      <c r="B94" s="70"/>
      <c r="C94" s="70"/>
      <c r="D94" s="70"/>
      <c r="E94" s="118"/>
      <c r="F94" s="118"/>
      <c r="G94" s="118"/>
      <c r="H94" s="118"/>
      <c r="I94" s="118"/>
      <c r="J94" s="118"/>
      <c r="K94" s="118"/>
      <c r="L94" s="118"/>
      <c r="M94" s="118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</row>
    <row r="95" spans="1:26" ht="12.75" customHeight="1" x14ac:dyDescent="0.2">
      <c r="A95" s="70"/>
      <c r="B95" s="70"/>
      <c r="C95" s="70"/>
      <c r="D95" s="70"/>
      <c r="E95" s="118"/>
      <c r="F95" s="118"/>
      <c r="G95" s="118"/>
      <c r="H95" s="118"/>
      <c r="I95" s="118"/>
      <c r="J95" s="118"/>
      <c r="K95" s="118"/>
      <c r="L95" s="118"/>
      <c r="M95" s="118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</row>
    <row r="96" spans="1:26" ht="12.75" customHeight="1" x14ac:dyDescent="0.2">
      <c r="A96" s="70"/>
      <c r="B96" s="70"/>
      <c r="C96" s="70"/>
      <c r="D96" s="70"/>
      <c r="E96" s="118"/>
      <c r="F96" s="118"/>
      <c r="G96" s="118"/>
      <c r="H96" s="118"/>
      <c r="I96" s="118"/>
      <c r="J96" s="118"/>
      <c r="K96" s="118"/>
      <c r="L96" s="118"/>
      <c r="M96" s="118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</row>
    <row r="97" spans="1:26" ht="12.75" customHeight="1" x14ac:dyDescent="0.2">
      <c r="A97" s="70"/>
      <c r="B97" s="70"/>
      <c r="C97" s="70"/>
      <c r="D97" s="70"/>
      <c r="E97" s="118"/>
      <c r="F97" s="118"/>
      <c r="G97" s="118"/>
      <c r="H97" s="118"/>
      <c r="I97" s="118"/>
      <c r="J97" s="118"/>
      <c r="K97" s="118"/>
      <c r="L97" s="118"/>
      <c r="M97" s="118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6" ht="12.75" customHeight="1" x14ac:dyDescent="0.2">
      <c r="A98" s="70"/>
      <c r="B98" s="70"/>
      <c r="C98" s="70"/>
      <c r="D98" s="70"/>
      <c r="E98" s="118"/>
      <c r="F98" s="118"/>
      <c r="G98" s="118"/>
      <c r="H98" s="118"/>
      <c r="I98" s="118"/>
      <c r="J98" s="118"/>
      <c r="K98" s="118"/>
      <c r="L98" s="118"/>
      <c r="M98" s="118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6" ht="12.75" customHeight="1" x14ac:dyDescent="0.2">
      <c r="A99" s="70"/>
      <c r="B99" s="70"/>
      <c r="C99" s="70"/>
      <c r="D99" s="70"/>
      <c r="E99" s="118"/>
      <c r="F99" s="118"/>
      <c r="G99" s="118"/>
      <c r="H99" s="118"/>
      <c r="I99" s="118"/>
      <c r="J99" s="118"/>
      <c r="K99" s="118"/>
      <c r="L99" s="118"/>
      <c r="M99" s="118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2.75" customHeight="1" x14ac:dyDescent="0.2">
      <c r="A100" s="70"/>
      <c r="B100" s="70"/>
      <c r="C100" s="70"/>
      <c r="D100" s="70"/>
      <c r="E100" s="118"/>
      <c r="F100" s="118"/>
      <c r="G100" s="118"/>
      <c r="H100" s="118"/>
      <c r="I100" s="118"/>
      <c r="J100" s="118"/>
      <c r="K100" s="118"/>
      <c r="L100" s="118"/>
      <c r="M100" s="118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ht="12.75" customHeight="1" x14ac:dyDescent="0.2">
      <c r="A101" s="70"/>
      <c r="B101" s="70"/>
      <c r="C101" s="70"/>
      <c r="D101" s="70"/>
      <c r="E101" s="118"/>
      <c r="F101" s="118"/>
      <c r="G101" s="118"/>
      <c r="H101" s="118"/>
      <c r="I101" s="118"/>
      <c r="J101" s="118"/>
      <c r="K101" s="118"/>
      <c r="L101" s="118"/>
      <c r="M101" s="118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6" ht="12.75" customHeight="1" x14ac:dyDescent="0.2">
      <c r="A102" s="70"/>
      <c r="B102" s="70"/>
      <c r="C102" s="70"/>
      <c r="D102" s="70"/>
      <c r="E102" s="118"/>
      <c r="F102" s="118"/>
      <c r="G102" s="118"/>
      <c r="H102" s="118"/>
      <c r="I102" s="118"/>
      <c r="J102" s="118"/>
      <c r="K102" s="118"/>
      <c r="L102" s="118"/>
      <c r="M102" s="118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</row>
    <row r="103" spans="1:26" ht="12.75" customHeight="1" x14ac:dyDescent="0.2">
      <c r="A103" s="70"/>
      <c r="B103" s="70"/>
      <c r="C103" s="70"/>
      <c r="D103" s="70"/>
      <c r="E103" s="118"/>
      <c r="F103" s="118"/>
      <c r="G103" s="118"/>
      <c r="H103" s="118"/>
      <c r="I103" s="118"/>
      <c r="J103" s="118"/>
      <c r="K103" s="118"/>
      <c r="L103" s="118"/>
      <c r="M103" s="118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</row>
    <row r="104" spans="1:26" ht="12.75" customHeight="1" x14ac:dyDescent="0.2">
      <c r="A104" s="70"/>
      <c r="B104" s="70"/>
      <c r="C104" s="70"/>
      <c r="D104" s="70"/>
      <c r="E104" s="118"/>
      <c r="F104" s="118"/>
      <c r="G104" s="118"/>
      <c r="H104" s="118"/>
      <c r="I104" s="118"/>
      <c r="J104" s="118"/>
      <c r="K104" s="118"/>
      <c r="L104" s="118"/>
      <c r="M104" s="118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</row>
    <row r="105" spans="1:26" ht="12.75" customHeight="1" x14ac:dyDescent="0.2">
      <c r="A105" s="70"/>
      <c r="B105" s="70"/>
      <c r="C105" s="70"/>
      <c r="D105" s="70"/>
      <c r="E105" s="118"/>
      <c r="F105" s="118"/>
      <c r="G105" s="118"/>
      <c r="H105" s="118"/>
      <c r="I105" s="118"/>
      <c r="J105" s="118"/>
      <c r="K105" s="118"/>
      <c r="L105" s="118"/>
      <c r="M105" s="118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</row>
    <row r="106" spans="1:26" ht="12.75" customHeight="1" x14ac:dyDescent="0.2">
      <c r="A106" s="70"/>
      <c r="B106" s="70"/>
      <c r="C106" s="70"/>
      <c r="D106" s="70"/>
      <c r="E106" s="118"/>
      <c r="F106" s="118"/>
      <c r="G106" s="118"/>
      <c r="H106" s="118"/>
      <c r="I106" s="118"/>
      <c r="J106" s="118"/>
      <c r="K106" s="118"/>
      <c r="L106" s="118"/>
      <c r="M106" s="118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</row>
    <row r="107" spans="1:26" ht="12.75" customHeight="1" x14ac:dyDescent="0.2">
      <c r="A107" s="70"/>
      <c r="B107" s="70"/>
      <c r="C107" s="70"/>
      <c r="D107" s="70"/>
      <c r="E107" s="118"/>
      <c r="F107" s="118"/>
      <c r="G107" s="118"/>
      <c r="H107" s="118"/>
      <c r="I107" s="118"/>
      <c r="J107" s="118"/>
      <c r="K107" s="118"/>
      <c r="L107" s="118"/>
      <c r="M107" s="118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</row>
    <row r="108" spans="1:26" ht="12.75" customHeight="1" x14ac:dyDescent="0.2">
      <c r="A108" s="70"/>
      <c r="B108" s="70"/>
      <c r="C108" s="70"/>
      <c r="D108" s="70"/>
      <c r="E108" s="118"/>
      <c r="F108" s="118"/>
      <c r="G108" s="118"/>
      <c r="H108" s="118"/>
      <c r="I108" s="118"/>
      <c r="J108" s="118"/>
      <c r="K108" s="118"/>
      <c r="L108" s="118"/>
      <c r="M108" s="118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</row>
    <row r="109" spans="1:26" ht="12.75" customHeight="1" x14ac:dyDescent="0.2">
      <c r="A109" s="70"/>
      <c r="B109" s="70"/>
      <c r="C109" s="70"/>
      <c r="D109" s="70"/>
      <c r="E109" s="118"/>
      <c r="F109" s="118"/>
      <c r="G109" s="118"/>
      <c r="H109" s="118"/>
      <c r="I109" s="118"/>
      <c r="J109" s="118"/>
      <c r="K109" s="118"/>
      <c r="L109" s="118"/>
      <c r="M109" s="118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6" ht="12.75" customHeight="1" x14ac:dyDescent="0.2">
      <c r="A110" s="70"/>
      <c r="B110" s="70"/>
      <c r="C110" s="70"/>
      <c r="D110" s="70"/>
      <c r="E110" s="118"/>
      <c r="F110" s="118"/>
      <c r="G110" s="118"/>
      <c r="H110" s="118"/>
      <c r="I110" s="118"/>
      <c r="J110" s="118"/>
      <c r="K110" s="118"/>
      <c r="L110" s="118"/>
      <c r="M110" s="118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6" ht="12.75" customHeight="1" x14ac:dyDescent="0.2">
      <c r="A111" s="70"/>
      <c r="B111" s="70"/>
      <c r="C111" s="70"/>
      <c r="D111" s="70"/>
      <c r="E111" s="118"/>
      <c r="F111" s="118"/>
      <c r="G111" s="118"/>
      <c r="H111" s="118"/>
      <c r="I111" s="118"/>
      <c r="J111" s="118"/>
      <c r="K111" s="118"/>
      <c r="L111" s="118"/>
      <c r="M111" s="118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</row>
    <row r="112" spans="1:26" ht="12.75" customHeight="1" x14ac:dyDescent="0.2">
      <c r="A112" s="70"/>
      <c r="B112" s="70"/>
      <c r="C112" s="70"/>
      <c r="D112" s="70"/>
      <c r="E112" s="118"/>
      <c r="F112" s="118"/>
      <c r="G112" s="118"/>
      <c r="H112" s="118"/>
      <c r="I112" s="118"/>
      <c r="J112" s="118"/>
      <c r="K112" s="118"/>
      <c r="L112" s="118"/>
      <c r="M112" s="118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</row>
    <row r="113" spans="1:26" ht="12.75" customHeight="1" x14ac:dyDescent="0.2">
      <c r="A113" s="70"/>
      <c r="B113" s="70"/>
      <c r="C113" s="70"/>
      <c r="D113" s="70"/>
      <c r="E113" s="118"/>
      <c r="F113" s="118"/>
      <c r="G113" s="118"/>
      <c r="H113" s="118"/>
      <c r="I113" s="118"/>
      <c r="J113" s="118"/>
      <c r="K113" s="118"/>
      <c r="L113" s="118"/>
      <c r="M113" s="118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6" ht="12.75" customHeight="1" x14ac:dyDescent="0.2">
      <c r="A114" s="70"/>
      <c r="B114" s="70"/>
      <c r="C114" s="70"/>
      <c r="D114" s="70"/>
      <c r="E114" s="118"/>
      <c r="F114" s="118"/>
      <c r="G114" s="118"/>
      <c r="H114" s="118"/>
      <c r="I114" s="118"/>
      <c r="J114" s="118"/>
      <c r="K114" s="118"/>
      <c r="L114" s="118"/>
      <c r="M114" s="118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</row>
    <row r="115" spans="1:26" ht="12.75" customHeight="1" x14ac:dyDescent="0.2">
      <c r="A115" s="70"/>
      <c r="B115" s="70"/>
      <c r="C115" s="70"/>
      <c r="D115" s="70"/>
      <c r="E115" s="118"/>
      <c r="F115" s="118"/>
      <c r="G115" s="118"/>
      <c r="H115" s="118"/>
      <c r="I115" s="118"/>
      <c r="J115" s="118"/>
      <c r="K115" s="118"/>
      <c r="L115" s="118"/>
      <c r="M115" s="118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</row>
    <row r="116" spans="1:26" ht="12.75" customHeight="1" x14ac:dyDescent="0.2">
      <c r="A116" s="70"/>
      <c r="B116" s="70"/>
      <c r="C116" s="70"/>
      <c r="D116" s="70"/>
      <c r="E116" s="118"/>
      <c r="F116" s="118"/>
      <c r="G116" s="118"/>
      <c r="H116" s="118"/>
      <c r="I116" s="118"/>
      <c r="J116" s="118"/>
      <c r="K116" s="118"/>
      <c r="L116" s="118"/>
      <c r="M116" s="118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</row>
    <row r="117" spans="1:26" ht="12.75" customHeight="1" x14ac:dyDescent="0.2">
      <c r="A117" s="70"/>
      <c r="B117" s="70"/>
      <c r="C117" s="70"/>
      <c r="D117" s="70"/>
      <c r="E117" s="118"/>
      <c r="F117" s="118"/>
      <c r="G117" s="118"/>
      <c r="H117" s="118"/>
      <c r="I117" s="118"/>
      <c r="J117" s="118"/>
      <c r="K117" s="118"/>
      <c r="L117" s="118"/>
      <c r="M117" s="118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</row>
    <row r="118" spans="1:26" ht="12.75" customHeight="1" x14ac:dyDescent="0.2">
      <c r="A118" s="70"/>
      <c r="B118" s="70"/>
      <c r="C118" s="70"/>
      <c r="D118" s="70"/>
      <c r="E118" s="118"/>
      <c r="F118" s="118"/>
      <c r="G118" s="118"/>
      <c r="H118" s="118"/>
      <c r="I118" s="118"/>
      <c r="J118" s="118"/>
      <c r="K118" s="118"/>
      <c r="L118" s="118"/>
      <c r="M118" s="118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</row>
    <row r="119" spans="1:26" ht="12.75" customHeight="1" x14ac:dyDescent="0.2">
      <c r="A119" s="70"/>
      <c r="B119" s="70"/>
      <c r="C119" s="70"/>
      <c r="D119" s="70"/>
      <c r="E119" s="118"/>
      <c r="F119" s="118"/>
      <c r="G119" s="118"/>
      <c r="H119" s="118"/>
      <c r="I119" s="118"/>
      <c r="J119" s="118"/>
      <c r="K119" s="118"/>
      <c r="L119" s="118"/>
      <c r="M119" s="118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</row>
    <row r="120" spans="1:26" ht="12.75" customHeight="1" x14ac:dyDescent="0.2">
      <c r="A120" s="70"/>
      <c r="B120" s="70"/>
      <c r="C120" s="70"/>
      <c r="D120" s="70"/>
      <c r="E120" s="118"/>
      <c r="F120" s="118"/>
      <c r="G120" s="118"/>
      <c r="H120" s="118"/>
      <c r="I120" s="118"/>
      <c r="J120" s="118"/>
      <c r="K120" s="118"/>
      <c r="L120" s="118"/>
      <c r="M120" s="118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</row>
    <row r="121" spans="1:26" ht="12.75" customHeight="1" x14ac:dyDescent="0.2">
      <c r="A121" s="70"/>
      <c r="B121" s="70"/>
      <c r="C121" s="70"/>
      <c r="D121" s="70"/>
      <c r="E121" s="118"/>
      <c r="F121" s="118"/>
      <c r="G121" s="118"/>
      <c r="H121" s="118"/>
      <c r="I121" s="118"/>
      <c r="J121" s="118"/>
      <c r="K121" s="118"/>
      <c r="L121" s="118"/>
      <c r="M121" s="118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6" ht="12.75" customHeight="1" x14ac:dyDescent="0.2">
      <c r="A122" s="70"/>
      <c r="B122" s="70"/>
      <c r="C122" s="70"/>
      <c r="D122" s="70"/>
      <c r="E122" s="118"/>
      <c r="F122" s="118"/>
      <c r="G122" s="118"/>
      <c r="H122" s="118"/>
      <c r="I122" s="118"/>
      <c r="J122" s="118"/>
      <c r="K122" s="118"/>
      <c r="L122" s="118"/>
      <c r="M122" s="118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6" ht="12.75" customHeight="1" x14ac:dyDescent="0.2">
      <c r="A123" s="70"/>
      <c r="B123" s="70"/>
      <c r="C123" s="70"/>
      <c r="D123" s="70"/>
      <c r="E123" s="118"/>
      <c r="F123" s="118"/>
      <c r="G123" s="118"/>
      <c r="H123" s="118"/>
      <c r="I123" s="118"/>
      <c r="J123" s="118"/>
      <c r="K123" s="118"/>
      <c r="L123" s="118"/>
      <c r="M123" s="118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</row>
    <row r="124" spans="1:26" ht="12.75" customHeight="1" x14ac:dyDescent="0.2">
      <c r="A124" s="70"/>
      <c r="B124" s="70"/>
      <c r="C124" s="70"/>
      <c r="D124" s="70"/>
      <c r="E124" s="118"/>
      <c r="F124" s="118"/>
      <c r="G124" s="118"/>
      <c r="H124" s="118"/>
      <c r="I124" s="118"/>
      <c r="J124" s="118"/>
      <c r="K124" s="118"/>
      <c r="L124" s="118"/>
      <c r="M124" s="118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</row>
    <row r="125" spans="1:26" ht="12.75" customHeight="1" x14ac:dyDescent="0.2">
      <c r="A125" s="70"/>
      <c r="B125" s="70"/>
      <c r="C125" s="70"/>
      <c r="D125" s="70"/>
      <c r="E125" s="118"/>
      <c r="F125" s="118"/>
      <c r="G125" s="118"/>
      <c r="H125" s="118"/>
      <c r="I125" s="118"/>
      <c r="J125" s="118"/>
      <c r="K125" s="118"/>
      <c r="L125" s="118"/>
      <c r="M125" s="118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</row>
    <row r="126" spans="1:26" ht="12.75" customHeight="1" x14ac:dyDescent="0.2">
      <c r="A126" s="70"/>
      <c r="B126" s="70"/>
      <c r="C126" s="70"/>
      <c r="D126" s="70"/>
      <c r="E126" s="118"/>
      <c r="F126" s="118"/>
      <c r="G126" s="118"/>
      <c r="H126" s="118"/>
      <c r="I126" s="118"/>
      <c r="J126" s="118"/>
      <c r="K126" s="118"/>
      <c r="L126" s="118"/>
      <c r="M126" s="118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</row>
    <row r="127" spans="1:26" ht="12.75" customHeight="1" x14ac:dyDescent="0.2">
      <c r="A127" s="70"/>
      <c r="B127" s="70"/>
      <c r="C127" s="70"/>
      <c r="D127" s="70"/>
      <c r="E127" s="118"/>
      <c r="F127" s="118"/>
      <c r="G127" s="118"/>
      <c r="H127" s="118"/>
      <c r="I127" s="118"/>
      <c r="J127" s="118"/>
      <c r="K127" s="118"/>
      <c r="L127" s="118"/>
      <c r="M127" s="118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</row>
    <row r="128" spans="1:26" ht="12.75" customHeight="1" x14ac:dyDescent="0.2">
      <c r="A128" s="70"/>
      <c r="B128" s="70"/>
      <c r="C128" s="70"/>
      <c r="D128" s="70"/>
      <c r="E128" s="118"/>
      <c r="F128" s="118"/>
      <c r="G128" s="118"/>
      <c r="H128" s="118"/>
      <c r="I128" s="118"/>
      <c r="J128" s="118"/>
      <c r="K128" s="118"/>
      <c r="L128" s="118"/>
      <c r="M128" s="118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</row>
    <row r="129" spans="1:26" ht="12.75" customHeight="1" x14ac:dyDescent="0.2">
      <c r="A129" s="70"/>
      <c r="B129" s="70"/>
      <c r="C129" s="70"/>
      <c r="D129" s="70"/>
      <c r="E129" s="118"/>
      <c r="F129" s="118"/>
      <c r="G129" s="118"/>
      <c r="H129" s="118"/>
      <c r="I129" s="118"/>
      <c r="J129" s="118"/>
      <c r="K129" s="118"/>
      <c r="L129" s="118"/>
      <c r="M129" s="118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</row>
    <row r="130" spans="1:26" ht="12.75" customHeight="1" x14ac:dyDescent="0.2">
      <c r="A130" s="70"/>
      <c r="B130" s="70"/>
      <c r="C130" s="70"/>
      <c r="D130" s="70"/>
      <c r="E130" s="118"/>
      <c r="F130" s="118"/>
      <c r="G130" s="118"/>
      <c r="H130" s="118"/>
      <c r="I130" s="118"/>
      <c r="J130" s="118"/>
      <c r="K130" s="118"/>
      <c r="L130" s="118"/>
      <c r="M130" s="118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</row>
    <row r="131" spans="1:26" ht="12.75" customHeight="1" x14ac:dyDescent="0.2">
      <c r="A131" s="70"/>
      <c r="B131" s="70"/>
      <c r="C131" s="70"/>
      <c r="D131" s="70"/>
      <c r="E131" s="118"/>
      <c r="F131" s="118"/>
      <c r="G131" s="118"/>
      <c r="H131" s="118"/>
      <c r="I131" s="118"/>
      <c r="J131" s="118"/>
      <c r="K131" s="118"/>
      <c r="L131" s="118"/>
      <c r="M131" s="118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</row>
    <row r="132" spans="1:26" ht="12.75" customHeight="1" x14ac:dyDescent="0.2">
      <c r="A132" s="70"/>
      <c r="B132" s="70"/>
      <c r="C132" s="70"/>
      <c r="D132" s="70"/>
      <c r="E132" s="118"/>
      <c r="F132" s="118"/>
      <c r="G132" s="118"/>
      <c r="H132" s="118"/>
      <c r="I132" s="118"/>
      <c r="J132" s="118"/>
      <c r="K132" s="118"/>
      <c r="L132" s="118"/>
      <c r="M132" s="118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</row>
    <row r="133" spans="1:26" ht="12.75" customHeight="1" x14ac:dyDescent="0.2">
      <c r="A133" s="70"/>
      <c r="B133" s="70"/>
      <c r="C133" s="70"/>
      <c r="D133" s="70"/>
      <c r="E133" s="118"/>
      <c r="F133" s="118"/>
      <c r="G133" s="118"/>
      <c r="H133" s="118"/>
      <c r="I133" s="118"/>
      <c r="J133" s="118"/>
      <c r="K133" s="118"/>
      <c r="L133" s="118"/>
      <c r="M133" s="118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</row>
    <row r="134" spans="1:26" ht="12.75" customHeight="1" x14ac:dyDescent="0.2">
      <c r="A134" s="70"/>
      <c r="B134" s="70"/>
      <c r="C134" s="70"/>
      <c r="D134" s="70"/>
      <c r="E134" s="118"/>
      <c r="F134" s="118"/>
      <c r="G134" s="118"/>
      <c r="H134" s="118"/>
      <c r="I134" s="118"/>
      <c r="J134" s="118"/>
      <c r="K134" s="118"/>
      <c r="L134" s="118"/>
      <c r="M134" s="118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</row>
    <row r="135" spans="1:26" ht="12.75" customHeight="1" x14ac:dyDescent="0.2">
      <c r="A135" s="70"/>
      <c r="B135" s="70"/>
      <c r="C135" s="70"/>
      <c r="D135" s="70"/>
      <c r="E135" s="118"/>
      <c r="F135" s="118"/>
      <c r="G135" s="118"/>
      <c r="H135" s="118"/>
      <c r="I135" s="118"/>
      <c r="J135" s="118"/>
      <c r="K135" s="118"/>
      <c r="L135" s="118"/>
      <c r="M135" s="118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</row>
    <row r="136" spans="1:26" ht="12.75" customHeight="1" x14ac:dyDescent="0.2">
      <c r="A136" s="70"/>
      <c r="B136" s="70"/>
      <c r="C136" s="70"/>
      <c r="D136" s="70"/>
      <c r="E136" s="118"/>
      <c r="F136" s="118"/>
      <c r="G136" s="118"/>
      <c r="H136" s="118"/>
      <c r="I136" s="118"/>
      <c r="J136" s="118"/>
      <c r="K136" s="118"/>
      <c r="L136" s="118"/>
      <c r="M136" s="118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</row>
    <row r="137" spans="1:26" ht="12.75" customHeight="1" x14ac:dyDescent="0.2">
      <c r="A137" s="70"/>
      <c r="B137" s="70"/>
      <c r="C137" s="70"/>
      <c r="D137" s="70"/>
      <c r="E137" s="118"/>
      <c r="F137" s="118"/>
      <c r="G137" s="118"/>
      <c r="H137" s="118"/>
      <c r="I137" s="118"/>
      <c r="J137" s="118"/>
      <c r="K137" s="118"/>
      <c r="L137" s="118"/>
      <c r="M137" s="118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</row>
    <row r="138" spans="1:26" ht="12.75" customHeight="1" x14ac:dyDescent="0.2">
      <c r="A138" s="70"/>
      <c r="B138" s="70"/>
      <c r="C138" s="70"/>
      <c r="D138" s="70"/>
      <c r="E138" s="118"/>
      <c r="F138" s="118"/>
      <c r="G138" s="118"/>
      <c r="H138" s="118"/>
      <c r="I138" s="118"/>
      <c r="J138" s="118"/>
      <c r="K138" s="118"/>
      <c r="L138" s="118"/>
      <c r="M138" s="118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</row>
    <row r="139" spans="1:26" ht="12.75" customHeight="1" x14ac:dyDescent="0.2">
      <c r="A139" s="70"/>
      <c r="B139" s="70"/>
      <c r="C139" s="70"/>
      <c r="D139" s="70"/>
      <c r="E139" s="118"/>
      <c r="F139" s="118"/>
      <c r="G139" s="118"/>
      <c r="H139" s="118"/>
      <c r="I139" s="118"/>
      <c r="J139" s="118"/>
      <c r="K139" s="118"/>
      <c r="L139" s="118"/>
      <c r="M139" s="118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</row>
    <row r="140" spans="1:26" ht="12.75" customHeight="1" x14ac:dyDescent="0.2">
      <c r="A140" s="70"/>
      <c r="B140" s="70"/>
      <c r="C140" s="70"/>
      <c r="D140" s="70"/>
      <c r="E140" s="118"/>
      <c r="F140" s="118"/>
      <c r="G140" s="118"/>
      <c r="H140" s="118"/>
      <c r="I140" s="118"/>
      <c r="J140" s="118"/>
      <c r="K140" s="118"/>
      <c r="L140" s="118"/>
      <c r="M140" s="118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</row>
    <row r="141" spans="1:26" ht="12.75" customHeight="1" x14ac:dyDescent="0.2">
      <c r="A141" s="70"/>
      <c r="B141" s="70"/>
      <c r="C141" s="70"/>
      <c r="D141" s="70"/>
      <c r="E141" s="118"/>
      <c r="F141" s="118"/>
      <c r="G141" s="118"/>
      <c r="H141" s="118"/>
      <c r="I141" s="118"/>
      <c r="J141" s="118"/>
      <c r="K141" s="118"/>
      <c r="L141" s="118"/>
      <c r="M141" s="118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</row>
    <row r="142" spans="1:26" ht="12.75" customHeight="1" x14ac:dyDescent="0.2">
      <c r="A142" s="70"/>
      <c r="B142" s="70"/>
      <c r="C142" s="70"/>
      <c r="D142" s="70"/>
      <c r="E142" s="118"/>
      <c r="F142" s="118"/>
      <c r="G142" s="118"/>
      <c r="H142" s="118"/>
      <c r="I142" s="118"/>
      <c r="J142" s="118"/>
      <c r="K142" s="118"/>
      <c r="L142" s="118"/>
      <c r="M142" s="118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</row>
    <row r="143" spans="1:26" ht="12.75" customHeight="1" x14ac:dyDescent="0.2">
      <c r="A143" s="70"/>
      <c r="B143" s="70"/>
      <c r="C143" s="70"/>
      <c r="D143" s="70"/>
      <c r="E143" s="118"/>
      <c r="F143" s="118"/>
      <c r="G143" s="118"/>
      <c r="H143" s="118"/>
      <c r="I143" s="118"/>
      <c r="J143" s="118"/>
      <c r="K143" s="118"/>
      <c r="L143" s="118"/>
      <c r="M143" s="118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</row>
    <row r="144" spans="1:26" ht="12.75" customHeight="1" x14ac:dyDescent="0.2">
      <c r="A144" s="70"/>
      <c r="B144" s="70"/>
      <c r="C144" s="70"/>
      <c r="D144" s="70"/>
      <c r="E144" s="118"/>
      <c r="F144" s="118"/>
      <c r="G144" s="118"/>
      <c r="H144" s="118"/>
      <c r="I144" s="118"/>
      <c r="J144" s="118"/>
      <c r="K144" s="118"/>
      <c r="L144" s="118"/>
      <c r="M144" s="118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</row>
    <row r="145" spans="1:26" ht="12.75" customHeight="1" x14ac:dyDescent="0.2">
      <c r="A145" s="70"/>
      <c r="B145" s="70"/>
      <c r="C145" s="70"/>
      <c r="D145" s="70"/>
      <c r="E145" s="118"/>
      <c r="F145" s="118"/>
      <c r="G145" s="118"/>
      <c r="H145" s="118"/>
      <c r="I145" s="118"/>
      <c r="J145" s="118"/>
      <c r="K145" s="118"/>
      <c r="L145" s="118"/>
      <c r="M145" s="118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</row>
    <row r="146" spans="1:26" ht="12.75" customHeight="1" x14ac:dyDescent="0.2">
      <c r="A146" s="70"/>
      <c r="B146" s="70"/>
      <c r="C146" s="70"/>
      <c r="D146" s="70"/>
      <c r="E146" s="118"/>
      <c r="F146" s="118"/>
      <c r="G146" s="118"/>
      <c r="H146" s="118"/>
      <c r="I146" s="118"/>
      <c r="J146" s="118"/>
      <c r="K146" s="118"/>
      <c r="L146" s="118"/>
      <c r="M146" s="118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</row>
    <row r="147" spans="1:26" ht="12.75" customHeight="1" x14ac:dyDescent="0.2">
      <c r="A147" s="70"/>
      <c r="B147" s="70"/>
      <c r="C147" s="70"/>
      <c r="D147" s="70"/>
      <c r="E147" s="118"/>
      <c r="F147" s="118"/>
      <c r="G147" s="118"/>
      <c r="H147" s="118"/>
      <c r="I147" s="118"/>
      <c r="J147" s="118"/>
      <c r="K147" s="118"/>
      <c r="L147" s="118"/>
      <c r="M147" s="118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</row>
    <row r="148" spans="1:26" ht="12.75" customHeight="1" x14ac:dyDescent="0.2">
      <c r="A148" s="70"/>
      <c r="B148" s="70"/>
      <c r="C148" s="70"/>
      <c r="D148" s="70"/>
      <c r="E148" s="118"/>
      <c r="F148" s="118"/>
      <c r="G148" s="118"/>
      <c r="H148" s="118"/>
      <c r="I148" s="118"/>
      <c r="J148" s="118"/>
      <c r="K148" s="118"/>
      <c r="L148" s="118"/>
      <c r="M148" s="118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</row>
    <row r="149" spans="1:26" ht="12.75" customHeight="1" x14ac:dyDescent="0.2">
      <c r="A149" s="70"/>
      <c r="B149" s="70"/>
      <c r="C149" s="70"/>
      <c r="D149" s="70"/>
      <c r="E149" s="118"/>
      <c r="F149" s="118"/>
      <c r="G149" s="118"/>
      <c r="H149" s="118"/>
      <c r="I149" s="118"/>
      <c r="J149" s="118"/>
      <c r="K149" s="118"/>
      <c r="L149" s="118"/>
      <c r="M149" s="118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</row>
    <row r="150" spans="1:26" ht="12.75" customHeight="1" x14ac:dyDescent="0.2">
      <c r="A150" s="70"/>
      <c r="B150" s="70"/>
      <c r="C150" s="70"/>
      <c r="D150" s="70"/>
      <c r="E150" s="118"/>
      <c r="F150" s="118"/>
      <c r="G150" s="118"/>
      <c r="H150" s="118"/>
      <c r="I150" s="118"/>
      <c r="J150" s="118"/>
      <c r="K150" s="118"/>
      <c r="L150" s="118"/>
      <c r="M150" s="118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1" spans="1:26" ht="12.75" customHeight="1" x14ac:dyDescent="0.2">
      <c r="A151" s="70"/>
      <c r="B151" s="70"/>
      <c r="C151" s="70"/>
      <c r="D151" s="70"/>
      <c r="E151" s="118"/>
      <c r="F151" s="118"/>
      <c r="G151" s="118"/>
      <c r="H151" s="118"/>
      <c r="I151" s="118"/>
      <c r="J151" s="118"/>
      <c r="K151" s="118"/>
      <c r="L151" s="118"/>
      <c r="M151" s="118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</row>
    <row r="152" spans="1:26" ht="12.75" customHeight="1" x14ac:dyDescent="0.2">
      <c r="A152" s="70"/>
      <c r="B152" s="70"/>
      <c r="C152" s="70"/>
      <c r="D152" s="70"/>
      <c r="E152" s="118"/>
      <c r="F152" s="118"/>
      <c r="G152" s="118"/>
      <c r="H152" s="118"/>
      <c r="I152" s="118"/>
      <c r="J152" s="118"/>
      <c r="K152" s="118"/>
      <c r="L152" s="118"/>
      <c r="M152" s="118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</row>
    <row r="153" spans="1:26" ht="12.75" customHeight="1" x14ac:dyDescent="0.2">
      <c r="A153" s="70"/>
      <c r="B153" s="70"/>
      <c r="C153" s="70"/>
      <c r="D153" s="70"/>
      <c r="E153" s="118"/>
      <c r="F153" s="118"/>
      <c r="G153" s="118"/>
      <c r="H153" s="118"/>
      <c r="I153" s="118"/>
      <c r="J153" s="118"/>
      <c r="K153" s="118"/>
      <c r="L153" s="118"/>
      <c r="M153" s="118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</row>
    <row r="154" spans="1:26" ht="12.75" customHeight="1" x14ac:dyDescent="0.2">
      <c r="A154" s="70"/>
      <c r="B154" s="70"/>
      <c r="C154" s="70"/>
      <c r="D154" s="70"/>
      <c r="E154" s="118"/>
      <c r="F154" s="118"/>
      <c r="G154" s="118"/>
      <c r="H154" s="118"/>
      <c r="I154" s="118"/>
      <c r="J154" s="118"/>
      <c r="K154" s="118"/>
      <c r="L154" s="118"/>
      <c r="M154" s="118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</row>
    <row r="155" spans="1:26" ht="12.75" customHeight="1" x14ac:dyDescent="0.2">
      <c r="A155" s="70"/>
      <c r="B155" s="70"/>
      <c r="C155" s="70"/>
      <c r="D155" s="70"/>
      <c r="E155" s="118"/>
      <c r="F155" s="118"/>
      <c r="G155" s="118"/>
      <c r="H155" s="118"/>
      <c r="I155" s="118"/>
      <c r="J155" s="118"/>
      <c r="K155" s="118"/>
      <c r="L155" s="118"/>
      <c r="M155" s="118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</row>
    <row r="156" spans="1:26" ht="12.75" customHeight="1" x14ac:dyDescent="0.2">
      <c r="A156" s="70"/>
      <c r="B156" s="70"/>
      <c r="C156" s="70"/>
      <c r="D156" s="70"/>
      <c r="E156" s="118"/>
      <c r="F156" s="118"/>
      <c r="G156" s="118"/>
      <c r="H156" s="118"/>
      <c r="I156" s="118"/>
      <c r="J156" s="118"/>
      <c r="K156" s="118"/>
      <c r="L156" s="118"/>
      <c r="M156" s="118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</row>
    <row r="157" spans="1:26" ht="12.75" customHeight="1" x14ac:dyDescent="0.2">
      <c r="A157" s="70"/>
      <c r="B157" s="70"/>
      <c r="C157" s="70"/>
      <c r="D157" s="70"/>
      <c r="E157" s="118"/>
      <c r="F157" s="118"/>
      <c r="G157" s="118"/>
      <c r="H157" s="118"/>
      <c r="I157" s="118"/>
      <c r="J157" s="118"/>
      <c r="K157" s="118"/>
      <c r="L157" s="118"/>
      <c r="M157" s="118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</row>
    <row r="158" spans="1:26" ht="12.75" customHeight="1" x14ac:dyDescent="0.2">
      <c r="A158" s="70"/>
      <c r="B158" s="70"/>
      <c r="C158" s="70"/>
      <c r="D158" s="70"/>
      <c r="E158" s="118"/>
      <c r="F158" s="118"/>
      <c r="G158" s="118"/>
      <c r="H158" s="118"/>
      <c r="I158" s="118"/>
      <c r="J158" s="118"/>
      <c r="K158" s="118"/>
      <c r="L158" s="118"/>
      <c r="M158" s="118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</row>
    <row r="159" spans="1:26" ht="12.75" customHeight="1" x14ac:dyDescent="0.2">
      <c r="A159" s="70"/>
      <c r="B159" s="70"/>
      <c r="C159" s="70"/>
      <c r="D159" s="70"/>
      <c r="E159" s="118"/>
      <c r="F159" s="118"/>
      <c r="G159" s="118"/>
      <c r="H159" s="118"/>
      <c r="I159" s="118"/>
      <c r="J159" s="118"/>
      <c r="K159" s="118"/>
      <c r="L159" s="118"/>
      <c r="M159" s="118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</row>
    <row r="160" spans="1:26" ht="12.75" customHeight="1" x14ac:dyDescent="0.2">
      <c r="A160" s="70"/>
      <c r="B160" s="70"/>
      <c r="C160" s="70"/>
      <c r="D160" s="70"/>
      <c r="E160" s="118"/>
      <c r="F160" s="118"/>
      <c r="G160" s="118"/>
      <c r="H160" s="118"/>
      <c r="I160" s="118"/>
      <c r="J160" s="118"/>
      <c r="K160" s="118"/>
      <c r="L160" s="118"/>
      <c r="M160" s="118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</row>
    <row r="161" spans="1:26" ht="12.75" customHeight="1" x14ac:dyDescent="0.2">
      <c r="A161" s="70"/>
      <c r="B161" s="70"/>
      <c r="C161" s="70"/>
      <c r="D161" s="70"/>
      <c r="E161" s="118"/>
      <c r="F161" s="118"/>
      <c r="G161" s="118"/>
      <c r="H161" s="118"/>
      <c r="I161" s="118"/>
      <c r="J161" s="118"/>
      <c r="K161" s="118"/>
      <c r="L161" s="118"/>
      <c r="M161" s="118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</row>
    <row r="162" spans="1:26" ht="12.75" customHeight="1" x14ac:dyDescent="0.2">
      <c r="A162" s="70"/>
      <c r="B162" s="70"/>
      <c r="C162" s="70"/>
      <c r="D162" s="70"/>
      <c r="E162" s="118"/>
      <c r="F162" s="118"/>
      <c r="G162" s="118"/>
      <c r="H162" s="118"/>
      <c r="I162" s="118"/>
      <c r="J162" s="118"/>
      <c r="K162" s="118"/>
      <c r="L162" s="118"/>
      <c r="M162" s="118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</row>
    <row r="163" spans="1:26" ht="12.75" customHeight="1" x14ac:dyDescent="0.2">
      <c r="A163" s="70"/>
      <c r="B163" s="70"/>
      <c r="C163" s="70"/>
      <c r="D163" s="70"/>
      <c r="E163" s="118"/>
      <c r="F163" s="118"/>
      <c r="G163" s="118"/>
      <c r="H163" s="118"/>
      <c r="I163" s="118"/>
      <c r="J163" s="118"/>
      <c r="K163" s="118"/>
      <c r="L163" s="118"/>
      <c r="M163" s="118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</row>
    <row r="164" spans="1:26" ht="12.75" customHeight="1" x14ac:dyDescent="0.2">
      <c r="A164" s="70"/>
      <c r="B164" s="70"/>
      <c r="C164" s="70"/>
      <c r="D164" s="70"/>
      <c r="E164" s="118"/>
      <c r="F164" s="118"/>
      <c r="G164" s="118"/>
      <c r="H164" s="118"/>
      <c r="I164" s="118"/>
      <c r="J164" s="118"/>
      <c r="K164" s="118"/>
      <c r="L164" s="118"/>
      <c r="M164" s="118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</row>
    <row r="165" spans="1:26" ht="12.75" customHeight="1" x14ac:dyDescent="0.2">
      <c r="A165" s="70"/>
      <c r="B165" s="70"/>
      <c r="C165" s="70"/>
      <c r="D165" s="70"/>
      <c r="E165" s="118"/>
      <c r="F165" s="118"/>
      <c r="G165" s="118"/>
      <c r="H165" s="118"/>
      <c r="I165" s="118"/>
      <c r="J165" s="118"/>
      <c r="K165" s="118"/>
      <c r="L165" s="118"/>
      <c r="M165" s="118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</row>
    <row r="166" spans="1:26" ht="12.75" customHeight="1" x14ac:dyDescent="0.2">
      <c r="A166" s="70"/>
      <c r="B166" s="70"/>
      <c r="C166" s="70"/>
      <c r="D166" s="70"/>
      <c r="E166" s="118"/>
      <c r="F166" s="118"/>
      <c r="G166" s="118"/>
      <c r="H166" s="118"/>
      <c r="I166" s="118"/>
      <c r="J166" s="118"/>
      <c r="K166" s="118"/>
      <c r="L166" s="118"/>
      <c r="M166" s="118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</row>
    <row r="167" spans="1:26" ht="12.75" customHeight="1" x14ac:dyDescent="0.2">
      <c r="A167" s="70"/>
      <c r="B167" s="70"/>
      <c r="C167" s="70"/>
      <c r="D167" s="70"/>
      <c r="E167" s="118"/>
      <c r="F167" s="118"/>
      <c r="G167" s="118"/>
      <c r="H167" s="118"/>
      <c r="I167" s="118"/>
      <c r="J167" s="118"/>
      <c r="K167" s="118"/>
      <c r="L167" s="118"/>
      <c r="M167" s="118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</row>
    <row r="168" spans="1:26" ht="12.75" customHeight="1" x14ac:dyDescent="0.2">
      <c r="A168" s="70"/>
      <c r="B168" s="70"/>
      <c r="C168" s="70"/>
      <c r="D168" s="70"/>
      <c r="E168" s="118"/>
      <c r="F168" s="118"/>
      <c r="G168" s="118"/>
      <c r="H168" s="118"/>
      <c r="I168" s="118"/>
      <c r="J168" s="118"/>
      <c r="K168" s="118"/>
      <c r="L168" s="118"/>
      <c r="M168" s="118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</row>
    <row r="169" spans="1:26" ht="12.75" customHeight="1" x14ac:dyDescent="0.2">
      <c r="A169" s="70"/>
      <c r="B169" s="70"/>
      <c r="C169" s="70"/>
      <c r="D169" s="70"/>
      <c r="E169" s="118"/>
      <c r="F169" s="118"/>
      <c r="G169" s="118"/>
      <c r="H169" s="118"/>
      <c r="I169" s="118"/>
      <c r="J169" s="118"/>
      <c r="K169" s="118"/>
      <c r="L169" s="118"/>
      <c r="M169" s="118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</row>
    <row r="170" spans="1:26" ht="12.75" customHeight="1" x14ac:dyDescent="0.2">
      <c r="A170" s="70"/>
      <c r="B170" s="70"/>
      <c r="C170" s="70"/>
      <c r="D170" s="70"/>
      <c r="E170" s="118"/>
      <c r="F170" s="118"/>
      <c r="G170" s="118"/>
      <c r="H170" s="118"/>
      <c r="I170" s="118"/>
      <c r="J170" s="118"/>
      <c r="K170" s="118"/>
      <c r="L170" s="118"/>
      <c r="M170" s="118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</row>
    <row r="171" spans="1:26" ht="12.75" customHeight="1" x14ac:dyDescent="0.2">
      <c r="A171" s="70"/>
      <c r="B171" s="70"/>
      <c r="C171" s="70"/>
      <c r="D171" s="70"/>
      <c r="E171" s="118"/>
      <c r="F171" s="118"/>
      <c r="G171" s="118"/>
      <c r="H171" s="118"/>
      <c r="I171" s="118"/>
      <c r="J171" s="118"/>
      <c r="K171" s="118"/>
      <c r="L171" s="118"/>
      <c r="M171" s="118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</row>
    <row r="172" spans="1:26" ht="12.75" customHeight="1" x14ac:dyDescent="0.2">
      <c r="A172" s="70"/>
      <c r="B172" s="70"/>
      <c r="C172" s="70"/>
      <c r="D172" s="70"/>
      <c r="E172" s="118"/>
      <c r="F172" s="118"/>
      <c r="G172" s="118"/>
      <c r="H172" s="118"/>
      <c r="I172" s="118"/>
      <c r="J172" s="118"/>
      <c r="K172" s="118"/>
      <c r="L172" s="118"/>
      <c r="M172" s="118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</row>
    <row r="173" spans="1:26" ht="12.75" customHeight="1" x14ac:dyDescent="0.2">
      <c r="A173" s="70"/>
      <c r="B173" s="70"/>
      <c r="C173" s="70"/>
      <c r="D173" s="70"/>
      <c r="E173" s="118"/>
      <c r="F173" s="118"/>
      <c r="G173" s="118"/>
      <c r="H173" s="118"/>
      <c r="I173" s="118"/>
      <c r="J173" s="118"/>
      <c r="K173" s="118"/>
      <c r="L173" s="118"/>
      <c r="M173" s="118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</row>
    <row r="174" spans="1:26" ht="12.75" customHeight="1" x14ac:dyDescent="0.2">
      <c r="A174" s="70"/>
      <c r="B174" s="70"/>
      <c r="C174" s="70"/>
      <c r="D174" s="70"/>
      <c r="E174" s="118"/>
      <c r="F174" s="118"/>
      <c r="G174" s="118"/>
      <c r="H174" s="118"/>
      <c r="I174" s="118"/>
      <c r="J174" s="118"/>
      <c r="K174" s="118"/>
      <c r="L174" s="118"/>
      <c r="M174" s="118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</row>
    <row r="175" spans="1:26" ht="12.75" customHeight="1" x14ac:dyDescent="0.2">
      <c r="A175" s="70"/>
      <c r="B175" s="70"/>
      <c r="C175" s="70"/>
      <c r="D175" s="70"/>
      <c r="E175" s="118"/>
      <c r="F175" s="118"/>
      <c r="G175" s="118"/>
      <c r="H175" s="118"/>
      <c r="I175" s="118"/>
      <c r="J175" s="118"/>
      <c r="K175" s="118"/>
      <c r="L175" s="118"/>
      <c r="M175" s="118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ht="12.75" customHeight="1" x14ac:dyDescent="0.2">
      <c r="A176" s="70"/>
      <c r="B176" s="70"/>
      <c r="C176" s="70"/>
      <c r="D176" s="70"/>
      <c r="E176" s="118"/>
      <c r="F176" s="118"/>
      <c r="G176" s="118"/>
      <c r="H176" s="118"/>
      <c r="I176" s="118"/>
      <c r="J176" s="118"/>
      <c r="K176" s="118"/>
      <c r="L176" s="118"/>
      <c r="M176" s="118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6" ht="12.75" customHeight="1" x14ac:dyDescent="0.2">
      <c r="A177" s="70"/>
      <c r="B177" s="70"/>
      <c r="C177" s="70"/>
      <c r="D177" s="70"/>
      <c r="E177" s="118"/>
      <c r="F177" s="118"/>
      <c r="G177" s="118"/>
      <c r="H177" s="118"/>
      <c r="I177" s="118"/>
      <c r="J177" s="118"/>
      <c r="K177" s="118"/>
      <c r="L177" s="118"/>
      <c r="M177" s="118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</row>
    <row r="178" spans="1:26" ht="12.75" customHeight="1" x14ac:dyDescent="0.2">
      <c r="A178" s="70"/>
      <c r="B178" s="70"/>
      <c r="C178" s="70"/>
      <c r="D178" s="70"/>
      <c r="E178" s="118"/>
      <c r="F178" s="118"/>
      <c r="G178" s="118"/>
      <c r="H178" s="118"/>
      <c r="I178" s="118"/>
      <c r="J178" s="118"/>
      <c r="K178" s="118"/>
      <c r="L178" s="118"/>
      <c r="M178" s="118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</row>
    <row r="179" spans="1:26" ht="12.75" customHeight="1" x14ac:dyDescent="0.2">
      <c r="A179" s="70"/>
      <c r="B179" s="70"/>
      <c r="C179" s="70"/>
      <c r="D179" s="70"/>
      <c r="E179" s="118"/>
      <c r="F179" s="118"/>
      <c r="G179" s="118"/>
      <c r="H179" s="118"/>
      <c r="I179" s="118"/>
      <c r="J179" s="118"/>
      <c r="K179" s="118"/>
      <c r="L179" s="118"/>
      <c r="M179" s="118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</row>
    <row r="180" spans="1:26" ht="12.75" customHeight="1" x14ac:dyDescent="0.2">
      <c r="A180" s="70"/>
      <c r="B180" s="70"/>
      <c r="C180" s="70"/>
      <c r="D180" s="70"/>
      <c r="E180" s="118"/>
      <c r="F180" s="118"/>
      <c r="G180" s="118"/>
      <c r="H180" s="118"/>
      <c r="I180" s="118"/>
      <c r="J180" s="118"/>
      <c r="K180" s="118"/>
      <c r="L180" s="118"/>
      <c r="M180" s="118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</row>
    <row r="181" spans="1:26" ht="12.75" customHeight="1" x14ac:dyDescent="0.2">
      <c r="A181" s="70"/>
      <c r="B181" s="70"/>
      <c r="C181" s="70"/>
      <c r="D181" s="70"/>
      <c r="E181" s="118"/>
      <c r="F181" s="118"/>
      <c r="G181" s="118"/>
      <c r="H181" s="118"/>
      <c r="I181" s="118"/>
      <c r="J181" s="118"/>
      <c r="K181" s="118"/>
      <c r="L181" s="118"/>
      <c r="M181" s="118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</row>
    <row r="182" spans="1:26" ht="12.75" customHeight="1" x14ac:dyDescent="0.2">
      <c r="A182" s="70"/>
      <c r="B182" s="70"/>
      <c r="C182" s="70"/>
      <c r="D182" s="70"/>
      <c r="E182" s="118"/>
      <c r="F182" s="118"/>
      <c r="G182" s="118"/>
      <c r="H182" s="118"/>
      <c r="I182" s="118"/>
      <c r="J182" s="118"/>
      <c r="K182" s="118"/>
      <c r="L182" s="118"/>
      <c r="M182" s="118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</row>
    <row r="183" spans="1:26" ht="12.75" customHeight="1" x14ac:dyDescent="0.2">
      <c r="A183" s="70"/>
      <c r="B183" s="70"/>
      <c r="C183" s="70"/>
      <c r="D183" s="70"/>
      <c r="E183" s="118"/>
      <c r="F183" s="118"/>
      <c r="G183" s="118"/>
      <c r="H183" s="118"/>
      <c r="I183" s="118"/>
      <c r="J183" s="118"/>
      <c r="K183" s="118"/>
      <c r="L183" s="118"/>
      <c r="M183" s="118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</row>
    <row r="184" spans="1:26" ht="12.75" customHeight="1" x14ac:dyDescent="0.2">
      <c r="A184" s="70"/>
      <c r="B184" s="70"/>
      <c r="C184" s="70"/>
      <c r="D184" s="70"/>
      <c r="E184" s="118"/>
      <c r="F184" s="118"/>
      <c r="G184" s="118"/>
      <c r="H184" s="118"/>
      <c r="I184" s="118"/>
      <c r="J184" s="118"/>
      <c r="K184" s="118"/>
      <c r="L184" s="118"/>
      <c r="M184" s="118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6" ht="12.75" customHeight="1" x14ac:dyDescent="0.2">
      <c r="A185" s="70"/>
      <c r="B185" s="70"/>
      <c r="C185" s="70"/>
      <c r="D185" s="70"/>
      <c r="E185" s="118"/>
      <c r="F185" s="118"/>
      <c r="G185" s="118"/>
      <c r="H185" s="118"/>
      <c r="I185" s="118"/>
      <c r="J185" s="118"/>
      <c r="K185" s="118"/>
      <c r="L185" s="118"/>
      <c r="M185" s="118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</row>
    <row r="186" spans="1:26" ht="12.75" customHeight="1" x14ac:dyDescent="0.2">
      <c r="A186" s="70"/>
      <c r="B186" s="70"/>
      <c r="C186" s="70"/>
      <c r="D186" s="70"/>
      <c r="E186" s="118"/>
      <c r="F186" s="118"/>
      <c r="G186" s="118"/>
      <c r="H186" s="118"/>
      <c r="I186" s="118"/>
      <c r="J186" s="118"/>
      <c r="K186" s="118"/>
      <c r="L186" s="118"/>
      <c r="M186" s="118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</row>
    <row r="187" spans="1:26" ht="12.75" customHeight="1" x14ac:dyDescent="0.2">
      <c r="A187" s="70"/>
      <c r="B187" s="70"/>
      <c r="C187" s="70"/>
      <c r="D187" s="70"/>
      <c r="E187" s="118"/>
      <c r="F187" s="118"/>
      <c r="G187" s="118"/>
      <c r="H187" s="118"/>
      <c r="I187" s="118"/>
      <c r="J187" s="118"/>
      <c r="K187" s="118"/>
      <c r="L187" s="118"/>
      <c r="M187" s="118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</row>
    <row r="188" spans="1:26" ht="12.75" customHeight="1" x14ac:dyDescent="0.2">
      <c r="A188" s="70"/>
      <c r="B188" s="70"/>
      <c r="C188" s="70"/>
      <c r="D188" s="70"/>
      <c r="E188" s="118"/>
      <c r="F188" s="118"/>
      <c r="G188" s="118"/>
      <c r="H188" s="118"/>
      <c r="I188" s="118"/>
      <c r="J188" s="118"/>
      <c r="K188" s="118"/>
      <c r="L188" s="118"/>
      <c r="M188" s="118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</row>
    <row r="189" spans="1:26" ht="12.75" customHeight="1" x14ac:dyDescent="0.2">
      <c r="A189" s="70"/>
      <c r="B189" s="70"/>
      <c r="C189" s="70"/>
      <c r="D189" s="70"/>
      <c r="E189" s="118"/>
      <c r="F189" s="118"/>
      <c r="G189" s="118"/>
      <c r="H189" s="118"/>
      <c r="I189" s="118"/>
      <c r="J189" s="118"/>
      <c r="K189" s="118"/>
      <c r="L189" s="118"/>
      <c r="M189" s="118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</row>
    <row r="190" spans="1:26" ht="12.75" customHeight="1" x14ac:dyDescent="0.2">
      <c r="A190" s="70"/>
      <c r="B190" s="70"/>
      <c r="C190" s="70"/>
      <c r="D190" s="70"/>
      <c r="E190" s="118"/>
      <c r="F190" s="118"/>
      <c r="G190" s="118"/>
      <c r="H190" s="118"/>
      <c r="I190" s="118"/>
      <c r="J190" s="118"/>
      <c r="K190" s="118"/>
      <c r="L190" s="118"/>
      <c r="M190" s="118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6" ht="12.75" customHeight="1" x14ac:dyDescent="0.2">
      <c r="A191" s="70"/>
      <c r="B191" s="70"/>
      <c r="C191" s="70"/>
      <c r="D191" s="70"/>
      <c r="E191" s="118"/>
      <c r="F191" s="118"/>
      <c r="G191" s="118"/>
      <c r="H191" s="118"/>
      <c r="I191" s="118"/>
      <c r="J191" s="118"/>
      <c r="K191" s="118"/>
      <c r="L191" s="118"/>
      <c r="M191" s="118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6" ht="12.75" customHeight="1" x14ac:dyDescent="0.2">
      <c r="A192" s="70"/>
      <c r="B192" s="70"/>
      <c r="C192" s="70"/>
      <c r="D192" s="70"/>
      <c r="E192" s="118"/>
      <c r="F192" s="118"/>
      <c r="G192" s="118"/>
      <c r="H192" s="118"/>
      <c r="I192" s="118"/>
      <c r="J192" s="118"/>
      <c r="K192" s="118"/>
      <c r="L192" s="118"/>
      <c r="M192" s="118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</row>
    <row r="193" spans="1:26" ht="12.75" customHeight="1" x14ac:dyDescent="0.2">
      <c r="A193" s="70"/>
      <c r="B193" s="70"/>
      <c r="C193" s="70"/>
      <c r="D193" s="70"/>
      <c r="E193" s="118"/>
      <c r="F193" s="118"/>
      <c r="G193" s="118"/>
      <c r="H193" s="118"/>
      <c r="I193" s="118"/>
      <c r="J193" s="118"/>
      <c r="K193" s="118"/>
      <c r="L193" s="118"/>
      <c r="M193" s="118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</row>
    <row r="194" spans="1:26" ht="12.75" customHeight="1" x14ac:dyDescent="0.2">
      <c r="A194" s="70"/>
      <c r="B194" s="70"/>
      <c r="C194" s="70"/>
      <c r="D194" s="70"/>
      <c r="E194" s="118"/>
      <c r="F194" s="118"/>
      <c r="G194" s="118"/>
      <c r="H194" s="118"/>
      <c r="I194" s="118"/>
      <c r="J194" s="118"/>
      <c r="K194" s="118"/>
      <c r="L194" s="118"/>
      <c r="M194" s="118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</row>
    <row r="195" spans="1:26" ht="12.75" customHeight="1" x14ac:dyDescent="0.2">
      <c r="A195" s="70"/>
      <c r="B195" s="70"/>
      <c r="C195" s="70"/>
      <c r="D195" s="70"/>
      <c r="E195" s="118"/>
      <c r="F195" s="118"/>
      <c r="G195" s="118"/>
      <c r="H195" s="118"/>
      <c r="I195" s="118"/>
      <c r="J195" s="118"/>
      <c r="K195" s="118"/>
      <c r="L195" s="118"/>
      <c r="M195" s="118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</row>
    <row r="196" spans="1:26" ht="12.75" customHeight="1" x14ac:dyDescent="0.2">
      <c r="A196" s="70"/>
      <c r="B196" s="70"/>
      <c r="C196" s="70"/>
      <c r="D196" s="70"/>
      <c r="E196" s="118"/>
      <c r="F196" s="118"/>
      <c r="G196" s="118"/>
      <c r="H196" s="118"/>
      <c r="I196" s="118"/>
      <c r="J196" s="118"/>
      <c r="K196" s="118"/>
      <c r="L196" s="118"/>
      <c r="M196" s="118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</row>
    <row r="197" spans="1:26" ht="12.75" customHeight="1" x14ac:dyDescent="0.2">
      <c r="A197" s="70"/>
      <c r="B197" s="70"/>
      <c r="C197" s="70"/>
      <c r="D197" s="70"/>
      <c r="E197" s="118"/>
      <c r="F197" s="118"/>
      <c r="G197" s="118"/>
      <c r="H197" s="118"/>
      <c r="I197" s="118"/>
      <c r="J197" s="118"/>
      <c r="K197" s="118"/>
      <c r="L197" s="118"/>
      <c r="M197" s="118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</row>
    <row r="198" spans="1:26" ht="12.75" customHeight="1" x14ac:dyDescent="0.2">
      <c r="A198" s="70"/>
      <c r="B198" s="70"/>
      <c r="C198" s="70"/>
      <c r="D198" s="70"/>
      <c r="E198" s="118"/>
      <c r="F198" s="118"/>
      <c r="G198" s="118"/>
      <c r="H198" s="118"/>
      <c r="I198" s="118"/>
      <c r="J198" s="118"/>
      <c r="K198" s="118"/>
      <c r="L198" s="118"/>
      <c r="M198" s="118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</row>
    <row r="199" spans="1:26" ht="12.75" customHeight="1" x14ac:dyDescent="0.2">
      <c r="A199" s="70"/>
      <c r="B199" s="70"/>
      <c r="C199" s="70"/>
      <c r="D199" s="70"/>
      <c r="E199" s="118"/>
      <c r="F199" s="118"/>
      <c r="G199" s="118"/>
      <c r="H199" s="118"/>
      <c r="I199" s="118"/>
      <c r="J199" s="118"/>
      <c r="K199" s="118"/>
      <c r="L199" s="118"/>
      <c r="M199" s="118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</row>
    <row r="200" spans="1:26" ht="12.75" customHeight="1" x14ac:dyDescent="0.2">
      <c r="A200" s="70"/>
      <c r="B200" s="70"/>
      <c r="C200" s="70"/>
      <c r="D200" s="70"/>
      <c r="E200" s="118"/>
      <c r="F200" s="118"/>
      <c r="G200" s="118"/>
      <c r="H200" s="118"/>
      <c r="I200" s="118"/>
      <c r="J200" s="118"/>
      <c r="K200" s="118"/>
      <c r="L200" s="118"/>
      <c r="M200" s="118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</row>
    <row r="201" spans="1:26" ht="12.75" customHeight="1" x14ac:dyDescent="0.2">
      <c r="A201" s="70"/>
      <c r="B201" s="70"/>
      <c r="C201" s="70"/>
      <c r="D201" s="70"/>
      <c r="E201" s="118"/>
      <c r="F201" s="118"/>
      <c r="G201" s="118"/>
      <c r="H201" s="118"/>
      <c r="I201" s="118"/>
      <c r="J201" s="118"/>
      <c r="K201" s="118"/>
      <c r="L201" s="118"/>
      <c r="M201" s="118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</row>
    <row r="202" spans="1:26" ht="12.75" customHeight="1" x14ac:dyDescent="0.2">
      <c r="A202" s="70"/>
      <c r="B202" s="70"/>
      <c r="C202" s="70"/>
      <c r="D202" s="70"/>
      <c r="E202" s="118"/>
      <c r="F202" s="118"/>
      <c r="G202" s="118"/>
      <c r="H202" s="118"/>
      <c r="I202" s="118"/>
      <c r="J202" s="118"/>
      <c r="K202" s="118"/>
      <c r="L202" s="118"/>
      <c r="M202" s="118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</row>
    <row r="203" spans="1:26" ht="12.75" customHeight="1" x14ac:dyDescent="0.2">
      <c r="A203" s="70"/>
      <c r="B203" s="70"/>
      <c r="C203" s="70"/>
      <c r="D203" s="70"/>
      <c r="E203" s="118"/>
      <c r="F203" s="118"/>
      <c r="G203" s="118"/>
      <c r="H203" s="118"/>
      <c r="I203" s="118"/>
      <c r="J203" s="118"/>
      <c r="K203" s="118"/>
      <c r="L203" s="118"/>
      <c r="M203" s="118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</row>
    <row r="204" spans="1:26" ht="12.75" customHeight="1" x14ac:dyDescent="0.2">
      <c r="A204" s="70"/>
      <c r="B204" s="70"/>
      <c r="C204" s="70"/>
      <c r="D204" s="70"/>
      <c r="E204" s="118"/>
      <c r="F204" s="118"/>
      <c r="G204" s="118"/>
      <c r="H204" s="118"/>
      <c r="I204" s="118"/>
      <c r="J204" s="118"/>
      <c r="K204" s="118"/>
      <c r="L204" s="118"/>
      <c r="M204" s="118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</row>
    <row r="205" spans="1:26" ht="12.75" customHeight="1" x14ac:dyDescent="0.2">
      <c r="A205" s="70"/>
      <c r="B205" s="70"/>
      <c r="C205" s="70"/>
      <c r="D205" s="70"/>
      <c r="E205" s="118"/>
      <c r="F205" s="118"/>
      <c r="G205" s="118"/>
      <c r="H205" s="118"/>
      <c r="I205" s="118"/>
      <c r="J205" s="118"/>
      <c r="K205" s="118"/>
      <c r="L205" s="118"/>
      <c r="M205" s="118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</row>
    <row r="206" spans="1:26" ht="12.75" customHeight="1" x14ac:dyDescent="0.2">
      <c r="A206" s="70"/>
      <c r="B206" s="70"/>
      <c r="C206" s="70"/>
      <c r="D206" s="70"/>
      <c r="E206" s="118"/>
      <c r="F206" s="118"/>
      <c r="G206" s="118"/>
      <c r="H206" s="118"/>
      <c r="I206" s="118"/>
      <c r="J206" s="118"/>
      <c r="K206" s="118"/>
      <c r="L206" s="118"/>
      <c r="M206" s="118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</row>
    <row r="207" spans="1:26" ht="12.75" customHeight="1" x14ac:dyDescent="0.2">
      <c r="A207" s="70"/>
      <c r="B207" s="70"/>
      <c r="C207" s="70"/>
      <c r="D207" s="70"/>
      <c r="E207" s="118"/>
      <c r="F207" s="118"/>
      <c r="G207" s="118"/>
      <c r="H207" s="118"/>
      <c r="I207" s="118"/>
      <c r="J207" s="118"/>
      <c r="K207" s="118"/>
      <c r="L207" s="118"/>
      <c r="M207" s="118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</row>
    <row r="208" spans="1:26" ht="12.75" customHeight="1" x14ac:dyDescent="0.2">
      <c r="A208" s="70"/>
      <c r="B208" s="70"/>
      <c r="C208" s="70"/>
      <c r="D208" s="70"/>
      <c r="E208" s="118"/>
      <c r="F208" s="118"/>
      <c r="G208" s="118"/>
      <c r="H208" s="118"/>
      <c r="I208" s="118"/>
      <c r="J208" s="118"/>
      <c r="K208" s="118"/>
      <c r="L208" s="118"/>
      <c r="M208" s="118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</row>
    <row r="209" spans="1:26" ht="12.75" customHeight="1" x14ac:dyDescent="0.2">
      <c r="A209" s="70"/>
      <c r="B209" s="70"/>
      <c r="C209" s="70"/>
      <c r="D209" s="70"/>
      <c r="E209" s="118"/>
      <c r="F209" s="118"/>
      <c r="G209" s="118"/>
      <c r="H209" s="118"/>
      <c r="I209" s="118"/>
      <c r="J209" s="118"/>
      <c r="K209" s="118"/>
      <c r="L209" s="118"/>
      <c r="M209" s="118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</row>
    <row r="210" spans="1:26" ht="12.75" customHeight="1" x14ac:dyDescent="0.2">
      <c r="A210" s="70"/>
      <c r="B210" s="70"/>
      <c r="C210" s="70"/>
      <c r="D210" s="70"/>
      <c r="E210" s="118"/>
      <c r="F210" s="118"/>
      <c r="G210" s="118"/>
      <c r="H210" s="118"/>
      <c r="I210" s="118"/>
      <c r="J210" s="118"/>
      <c r="K210" s="118"/>
      <c r="L210" s="118"/>
      <c r="M210" s="118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</row>
    <row r="211" spans="1:26" ht="12.75" customHeight="1" x14ac:dyDescent="0.2">
      <c r="A211" s="70"/>
      <c r="B211" s="70"/>
      <c r="C211" s="70"/>
      <c r="D211" s="70"/>
      <c r="E211" s="118"/>
      <c r="F211" s="118"/>
      <c r="G211" s="118"/>
      <c r="H211" s="118"/>
      <c r="I211" s="118"/>
      <c r="J211" s="118"/>
      <c r="K211" s="118"/>
      <c r="L211" s="118"/>
      <c r="M211" s="118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</row>
    <row r="212" spans="1:26" ht="12.75" customHeight="1" x14ac:dyDescent="0.2">
      <c r="A212" s="70"/>
      <c r="B212" s="70"/>
      <c r="C212" s="70"/>
      <c r="D212" s="70"/>
      <c r="E212" s="118"/>
      <c r="F212" s="118"/>
      <c r="G212" s="118"/>
      <c r="H212" s="118"/>
      <c r="I212" s="118"/>
      <c r="J212" s="118"/>
      <c r="K212" s="118"/>
      <c r="L212" s="118"/>
      <c r="M212" s="118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</row>
    <row r="213" spans="1:26" ht="12.75" customHeight="1" x14ac:dyDescent="0.2">
      <c r="A213" s="70"/>
      <c r="B213" s="70"/>
      <c r="C213" s="70"/>
      <c r="D213" s="70"/>
      <c r="E213" s="118"/>
      <c r="F213" s="118"/>
      <c r="G213" s="118"/>
      <c r="H213" s="118"/>
      <c r="I213" s="118"/>
      <c r="J213" s="118"/>
      <c r="K213" s="118"/>
      <c r="L213" s="118"/>
      <c r="M213" s="118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</row>
    <row r="214" spans="1:26" ht="12.75" customHeight="1" x14ac:dyDescent="0.2">
      <c r="A214" s="70"/>
      <c r="B214" s="70"/>
      <c r="C214" s="70"/>
      <c r="D214" s="70"/>
      <c r="E214" s="118"/>
      <c r="F214" s="118"/>
      <c r="G214" s="118"/>
      <c r="H214" s="118"/>
      <c r="I214" s="118"/>
      <c r="J214" s="118"/>
      <c r="K214" s="118"/>
      <c r="L214" s="118"/>
      <c r="M214" s="118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</row>
    <row r="215" spans="1:26" ht="12.75" customHeight="1" x14ac:dyDescent="0.2">
      <c r="A215" s="70"/>
      <c r="B215" s="70"/>
      <c r="C215" s="70"/>
      <c r="D215" s="70"/>
      <c r="E215" s="118"/>
      <c r="F215" s="118"/>
      <c r="G215" s="118"/>
      <c r="H215" s="118"/>
      <c r="I215" s="118"/>
      <c r="J215" s="118"/>
      <c r="K215" s="118"/>
      <c r="L215" s="118"/>
      <c r="M215" s="118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</row>
    <row r="216" spans="1:26" ht="12.75" customHeight="1" x14ac:dyDescent="0.2">
      <c r="A216" s="70"/>
      <c r="B216" s="70"/>
      <c r="C216" s="70"/>
      <c r="D216" s="70"/>
      <c r="E216" s="118"/>
      <c r="F216" s="118"/>
      <c r="G216" s="118"/>
      <c r="H216" s="118"/>
      <c r="I216" s="118"/>
      <c r="J216" s="118"/>
      <c r="K216" s="118"/>
      <c r="L216" s="118"/>
      <c r="M216" s="118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</row>
    <row r="217" spans="1:26" ht="12.75" customHeight="1" x14ac:dyDescent="0.2">
      <c r="A217" s="70"/>
      <c r="B217" s="70"/>
      <c r="C217" s="70"/>
      <c r="D217" s="70"/>
      <c r="E217" s="118"/>
      <c r="F217" s="118"/>
      <c r="G217" s="118"/>
      <c r="H217" s="118"/>
      <c r="I217" s="118"/>
      <c r="J217" s="118"/>
      <c r="K217" s="118"/>
      <c r="L217" s="118"/>
      <c r="M217" s="118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</row>
    <row r="218" spans="1:26" ht="12.75" customHeight="1" x14ac:dyDescent="0.2">
      <c r="A218" s="70"/>
      <c r="B218" s="70"/>
      <c r="C218" s="70"/>
      <c r="D218" s="70"/>
      <c r="E218" s="118"/>
      <c r="F218" s="118"/>
      <c r="G218" s="118"/>
      <c r="H218" s="118"/>
      <c r="I218" s="118"/>
      <c r="J218" s="118"/>
      <c r="K218" s="118"/>
      <c r="L218" s="118"/>
      <c r="M218" s="118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</row>
    <row r="219" spans="1:26" ht="12.75" customHeight="1" x14ac:dyDescent="0.2">
      <c r="A219" s="70"/>
      <c r="B219" s="70"/>
      <c r="C219" s="70"/>
      <c r="D219" s="70"/>
      <c r="E219" s="118"/>
      <c r="F219" s="118"/>
      <c r="G219" s="118"/>
      <c r="H219" s="118"/>
      <c r="I219" s="118"/>
      <c r="J219" s="118"/>
      <c r="K219" s="118"/>
      <c r="L219" s="118"/>
      <c r="M219" s="118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</row>
    <row r="220" spans="1:26" ht="12.75" customHeight="1" x14ac:dyDescent="0.2">
      <c r="A220" s="70"/>
      <c r="B220" s="70"/>
      <c r="C220" s="70"/>
      <c r="D220" s="70"/>
      <c r="E220" s="118"/>
      <c r="F220" s="118"/>
      <c r="G220" s="118"/>
      <c r="H220" s="118"/>
      <c r="I220" s="118"/>
      <c r="J220" s="118"/>
      <c r="K220" s="118"/>
      <c r="L220" s="118"/>
      <c r="M220" s="118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</row>
    <row r="221" spans="1:26" ht="12.75" customHeight="1" x14ac:dyDescent="0.2">
      <c r="A221" s="70"/>
      <c r="B221" s="70"/>
      <c r="C221" s="70"/>
      <c r="D221" s="70"/>
      <c r="E221" s="118"/>
      <c r="F221" s="118"/>
      <c r="G221" s="118"/>
      <c r="H221" s="118"/>
      <c r="I221" s="118"/>
      <c r="J221" s="118"/>
      <c r="K221" s="118"/>
      <c r="L221" s="118"/>
      <c r="M221" s="118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</row>
    <row r="222" spans="1:26" ht="12.75" customHeight="1" x14ac:dyDescent="0.2">
      <c r="A222" s="70"/>
      <c r="B222" s="70"/>
      <c r="C222" s="70"/>
      <c r="D222" s="70"/>
      <c r="E222" s="118"/>
      <c r="F222" s="118"/>
      <c r="G222" s="118"/>
      <c r="H222" s="118"/>
      <c r="I222" s="118"/>
      <c r="J222" s="118"/>
      <c r="K222" s="118"/>
      <c r="L222" s="118"/>
      <c r="M222" s="118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</row>
    <row r="223" spans="1:26" ht="12.75" customHeight="1" x14ac:dyDescent="0.2">
      <c r="A223" s="70"/>
      <c r="B223" s="70"/>
      <c r="C223" s="70"/>
      <c r="D223" s="70"/>
      <c r="E223" s="118"/>
      <c r="F223" s="118"/>
      <c r="G223" s="118"/>
      <c r="H223" s="118"/>
      <c r="I223" s="118"/>
      <c r="J223" s="118"/>
      <c r="K223" s="118"/>
      <c r="L223" s="118"/>
      <c r="M223" s="118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</row>
    <row r="224" spans="1:26" ht="12.75" customHeight="1" x14ac:dyDescent="0.2">
      <c r="A224" s="70"/>
      <c r="B224" s="70"/>
      <c r="C224" s="70"/>
      <c r="D224" s="70"/>
      <c r="E224" s="118"/>
      <c r="F224" s="118"/>
      <c r="G224" s="118"/>
      <c r="H224" s="118"/>
      <c r="I224" s="118"/>
      <c r="J224" s="118"/>
      <c r="K224" s="118"/>
      <c r="L224" s="118"/>
      <c r="M224" s="118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</row>
    <row r="225" spans="1:26" ht="12.75" customHeight="1" x14ac:dyDescent="0.2">
      <c r="A225" s="70"/>
      <c r="B225" s="70"/>
      <c r="C225" s="70"/>
      <c r="D225" s="70"/>
      <c r="E225" s="118"/>
      <c r="F225" s="118"/>
      <c r="G225" s="118"/>
      <c r="H225" s="118"/>
      <c r="I225" s="118"/>
      <c r="J225" s="118"/>
      <c r="K225" s="118"/>
      <c r="L225" s="118"/>
      <c r="M225" s="118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</row>
    <row r="226" spans="1:26" ht="12.75" customHeight="1" x14ac:dyDescent="0.2">
      <c r="A226" s="70"/>
      <c r="B226" s="70"/>
      <c r="C226" s="70"/>
      <c r="D226" s="70"/>
      <c r="E226" s="118"/>
      <c r="F226" s="118"/>
      <c r="G226" s="118"/>
      <c r="H226" s="118"/>
      <c r="I226" s="118"/>
      <c r="J226" s="118"/>
      <c r="K226" s="118"/>
      <c r="L226" s="118"/>
      <c r="M226" s="118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</row>
    <row r="227" spans="1:26" ht="12.75" customHeight="1" x14ac:dyDescent="0.2">
      <c r="A227" s="70"/>
      <c r="B227" s="70"/>
      <c r="C227" s="70"/>
      <c r="D227" s="70"/>
      <c r="E227" s="118"/>
      <c r="F227" s="118"/>
      <c r="G227" s="118"/>
      <c r="H227" s="118"/>
      <c r="I227" s="118"/>
      <c r="J227" s="118"/>
      <c r="K227" s="118"/>
      <c r="L227" s="118"/>
      <c r="M227" s="118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</row>
    <row r="228" spans="1:26" ht="12.75" customHeight="1" x14ac:dyDescent="0.2">
      <c r="A228" s="70"/>
      <c r="B228" s="70"/>
      <c r="C228" s="70"/>
      <c r="D228" s="70"/>
      <c r="E228" s="118"/>
      <c r="F228" s="118"/>
      <c r="G228" s="118"/>
      <c r="H228" s="118"/>
      <c r="I228" s="118"/>
      <c r="J228" s="118"/>
      <c r="K228" s="118"/>
      <c r="L228" s="118"/>
      <c r="M228" s="118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</row>
    <row r="229" spans="1:26" ht="12.75" customHeight="1" x14ac:dyDescent="0.2">
      <c r="A229" s="70"/>
      <c r="B229" s="70"/>
      <c r="C229" s="70"/>
      <c r="D229" s="70"/>
      <c r="E229" s="118"/>
      <c r="F229" s="118"/>
      <c r="G229" s="118"/>
      <c r="H229" s="118"/>
      <c r="I229" s="118"/>
      <c r="J229" s="118"/>
      <c r="K229" s="118"/>
      <c r="L229" s="118"/>
      <c r="M229" s="118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</row>
    <row r="230" spans="1:26" ht="12.75" customHeight="1" x14ac:dyDescent="0.2">
      <c r="A230" s="70"/>
      <c r="B230" s="70"/>
      <c r="C230" s="70"/>
      <c r="D230" s="70"/>
      <c r="E230" s="118"/>
      <c r="F230" s="118"/>
      <c r="G230" s="118"/>
      <c r="H230" s="118"/>
      <c r="I230" s="118"/>
      <c r="J230" s="118"/>
      <c r="K230" s="118"/>
      <c r="L230" s="118"/>
      <c r="M230" s="118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</row>
    <row r="231" spans="1:26" ht="12.75" customHeight="1" x14ac:dyDescent="0.2">
      <c r="A231" s="70"/>
      <c r="B231" s="70"/>
      <c r="C231" s="70"/>
      <c r="D231" s="70"/>
      <c r="E231" s="118"/>
      <c r="F231" s="118"/>
      <c r="G231" s="118"/>
      <c r="H231" s="118"/>
      <c r="I231" s="118"/>
      <c r="J231" s="118"/>
      <c r="K231" s="118"/>
      <c r="L231" s="118"/>
      <c r="M231" s="118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</row>
    <row r="232" spans="1:26" ht="12.75" customHeight="1" x14ac:dyDescent="0.2">
      <c r="A232" s="70"/>
      <c r="B232" s="70"/>
      <c r="C232" s="70"/>
      <c r="D232" s="70"/>
      <c r="E232" s="118"/>
      <c r="F232" s="118"/>
      <c r="G232" s="118"/>
      <c r="H232" s="118"/>
      <c r="I232" s="118"/>
      <c r="J232" s="118"/>
      <c r="K232" s="118"/>
      <c r="L232" s="118"/>
      <c r="M232" s="118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</row>
    <row r="233" spans="1:26" ht="12.75" customHeight="1" x14ac:dyDescent="0.2">
      <c r="A233" s="70"/>
      <c r="B233" s="70"/>
      <c r="C233" s="70"/>
      <c r="D233" s="70"/>
      <c r="E233" s="118"/>
      <c r="F233" s="118"/>
      <c r="G233" s="118"/>
      <c r="H233" s="118"/>
      <c r="I233" s="118"/>
      <c r="J233" s="118"/>
      <c r="K233" s="118"/>
      <c r="L233" s="118"/>
      <c r="M233" s="118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</row>
    <row r="234" spans="1:26" ht="12.75" customHeight="1" x14ac:dyDescent="0.2">
      <c r="A234" s="70"/>
      <c r="B234" s="70"/>
      <c r="C234" s="70"/>
      <c r="D234" s="70"/>
      <c r="E234" s="118"/>
      <c r="F234" s="118"/>
      <c r="G234" s="118"/>
      <c r="H234" s="118"/>
      <c r="I234" s="118"/>
      <c r="J234" s="118"/>
      <c r="K234" s="118"/>
      <c r="L234" s="118"/>
      <c r="M234" s="118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</row>
    <row r="235" spans="1:26" ht="12.75" customHeight="1" x14ac:dyDescent="0.2">
      <c r="A235" s="70"/>
      <c r="B235" s="70"/>
      <c r="C235" s="70"/>
      <c r="D235" s="70"/>
      <c r="E235" s="118"/>
      <c r="F235" s="118"/>
      <c r="G235" s="118"/>
      <c r="H235" s="118"/>
      <c r="I235" s="118"/>
      <c r="J235" s="118"/>
      <c r="K235" s="118"/>
      <c r="L235" s="118"/>
      <c r="M235" s="118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</row>
    <row r="236" spans="1:26" ht="12.75" customHeight="1" x14ac:dyDescent="0.2">
      <c r="A236" s="70"/>
      <c r="B236" s="70"/>
      <c r="C236" s="70"/>
      <c r="D236" s="70"/>
      <c r="E236" s="118"/>
      <c r="F236" s="118"/>
      <c r="G236" s="118"/>
      <c r="H236" s="118"/>
      <c r="I236" s="118"/>
      <c r="J236" s="118"/>
      <c r="K236" s="118"/>
      <c r="L236" s="118"/>
      <c r="M236" s="118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</row>
    <row r="237" spans="1:26" ht="12.75" customHeight="1" x14ac:dyDescent="0.2">
      <c r="A237" s="70"/>
      <c r="B237" s="70"/>
      <c r="C237" s="70"/>
      <c r="D237" s="70"/>
      <c r="E237" s="118"/>
      <c r="F237" s="118"/>
      <c r="G237" s="118"/>
      <c r="H237" s="118"/>
      <c r="I237" s="118"/>
      <c r="J237" s="118"/>
      <c r="K237" s="118"/>
      <c r="L237" s="118"/>
      <c r="M237" s="118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</row>
    <row r="238" spans="1:26" ht="12.75" customHeight="1" x14ac:dyDescent="0.2">
      <c r="A238" s="70"/>
      <c r="B238" s="70"/>
      <c r="C238" s="70"/>
      <c r="D238" s="70"/>
      <c r="E238" s="118"/>
      <c r="F238" s="118"/>
      <c r="G238" s="118"/>
      <c r="H238" s="118"/>
      <c r="I238" s="118"/>
      <c r="J238" s="118"/>
      <c r="K238" s="118"/>
      <c r="L238" s="118"/>
      <c r="M238" s="118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</row>
    <row r="239" spans="1:26" ht="12.75" customHeight="1" x14ac:dyDescent="0.2">
      <c r="A239" s="70"/>
      <c r="B239" s="70"/>
      <c r="C239" s="70"/>
      <c r="D239" s="70"/>
      <c r="E239" s="118"/>
      <c r="F239" s="118"/>
      <c r="G239" s="118"/>
      <c r="H239" s="118"/>
      <c r="I239" s="118"/>
      <c r="J239" s="118"/>
      <c r="K239" s="118"/>
      <c r="L239" s="118"/>
      <c r="M239" s="118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</row>
    <row r="240" spans="1:26" ht="12.75" customHeight="1" x14ac:dyDescent="0.2">
      <c r="A240" s="70"/>
      <c r="B240" s="70"/>
      <c r="C240" s="70"/>
      <c r="D240" s="70"/>
      <c r="E240" s="118"/>
      <c r="F240" s="118"/>
      <c r="G240" s="118"/>
      <c r="H240" s="118"/>
      <c r="I240" s="118"/>
      <c r="J240" s="118"/>
      <c r="K240" s="118"/>
      <c r="L240" s="118"/>
      <c r="M240" s="118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</row>
    <row r="241" spans="1:26" ht="12.75" customHeight="1" x14ac:dyDescent="0.2">
      <c r="A241" s="70"/>
      <c r="B241" s="70"/>
      <c r="C241" s="70"/>
      <c r="D241" s="70"/>
      <c r="E241" s="118"/>
      <c r="F241" s="118"/>
      <c r="G241" s="118"/>
      <c r="H241" s="118"/>
      <c r="I241" s="118"/>
      <c r="J241" s="118"/>
      <c r="K241" s="118"/>
      <c r="L241" s="118"/>
      <c r="M241" s="118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</row>
    <row r="242" spans="1:26" ht="12.75" customHeight="1" x14ac:dyDescent="0.2">
      <c r="A242" s="70"/>
      <c r="B242" s="70"/>
      <c r="C242" s="70"/>
      <c r="D242" s="70"/>
      <c r="E242" s="118"/>
      <c r="F242" s="118"/>
      <c r="G242" s="118"/>
      <c r="H242" s="118"/>
      <c r="I242" s="118"/>
      <c r="J242" s="118"/>
      <c r="K242" s="118"/>
      <c r="L242" s="118"/>
      <c r="M242" s="118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</row>
    <row r="243" spans="1:26" ht="15.75" customHeight="1" x14ac:dyDescent="0.2"/>
    <row r="244" spans="1:26" ht="15.75" customHeight="1" x14ac:dyDescent="0.2"/>
    <row r="245" spans="1:26" ht="15.75" customHeight="1" x14ac:dyDescent="0.2"/>
    <row r="246" spans="1:26" ht="15.75" customHeight="1" x14ac:dyDescent="0.2"/>
    <row r="247" spans="1:26" ht="15.75" customHeight="1" x14ac:dyDescent="0.2"/>
    <row r="248" spans="1:26" ht="15.75" customHeight="1" x14ac:dyDescent="0.2"/>
    <row r="249" spans="1:26" ht="15.75" customHeight="1" x14ac:dyDescent="0.2"/>
    <row r="250" spans="1:26" ht="15.75" customHeight="1" x14ac:dyDescent="0.2"/>
    <row r="251" spans="1:26" ht="15.75" customHeight="1" x14ac:dyDescent="0.2"/>
    <row r="252" spans="1:26" ht="15.75" customHeight="1" x14ac:dyDescent="0.2"/>
    <row r="253" spans="1:26" ht="15.75" customHeight="1" x14ac:dyDescent="0.2"/>
    <row r="254" spans="1:26" ht="15.75" customHeight="1" x14ac:dyDescent="0.2"/>
    <row r="255" spans="1:26" ht="15.75" customHeight="1" x14ac:dyDescent="0.2"/>
    <row r="256" spans="1:2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autoFilter ref="A9:P28"/>
  <mergeCells count="89">
    <mergeCell ref="H18:J18"/>
    <mergeCell ref="N18:P18"/>
    <mergeCell ref="B16:C16"/>
    <mergeCell ref="D16:E16"/>
    <mergeCell ref="H16:J16"/>
    <mergeCell ref="B17:C17"/>
    <mergeCell ref="D17:E17"/>
    <mergeCell ref="B18:C18"/>
    <mergeCell ref="D18:E18"/>
    <mergeCell ref="B19:C19"/>
    <mergeCell ref="D19:E19"/>
    <mergeCell ref="H19:J19"/>
    <mergeCell ref="N19:P19"/>
    <mergeCell ref="D20:E20"/>
    <mergeCell ref="H20:J20"/>
    <mergeCell ref="N20:P20"/>
    <mergeCell ref="N21:P21"/>
    <mergeCell ref="N22:P22"/>
    <mergeCell ref="N23:P23"/>
    <mergeCell ref="N25:P25"/>
    <mergeCell ref="N26:P26"/>
    <mergeCell ref="N27:P27"/>
    <mergeCell ref="N28:P28"/>
    <mergeCell ref="B20:C20"/>
    <mergeCell ref="B21:C21"/>
    <mergeCell ref="D21:E21"/>
    <mergeCell ref="H21:J21"/>
    <mergeCell ref="B22:C22"/>
    <mergeCell ref="D22:E22"/>
    <mergeCell ref="H22:J22"/>
    <mergeCell ref="H25:J25"/>
    <mergeCell ref="H26:J26"/>
    <mergeCell ref="H27:J27"/>
    <mergeCell ref="H28:J28"/>
    <mergeCell ref="B27:C27"/>
    <mergeCell ref="D27:E27"/>
    <mergeCell ref="B28:C28"/>
    <mergeCell ref="D28:E28"/>
    <mergeCell ref="A31:E31"/>
    <mergeCell ref="B23:C23"/>
    <mergeCell ref="D23:E23"/>
    <mergeCell ref="H23:J23"/>
    <mergeCell ref="B25:C25"/>
    <mergeCell ref="D25:E25"/>
    <mergeCell ref="B26:C26"/>
    <mergeCell ref="D26:E26"/>
    <mergeCell ref="A1:B3"/>
    <mergeCell ref="C1:N1"/>
    <mergeCell ref="C2:D2"/>
    <mergeCell ref="E2:N2"/>
    <mergeCell ref="C3:D3"/>
    <mergeCell ref="E3:N3"/>
    <mergeCell ref="B4:N4"/>
    <mergeCell ref="A5:B5"/>
    <mergeCell ref="C5:N5"/>
    <mergeCell ref="A6:B6"/>
    <mergeCell ref="C6:D6"/>
    <mergeCell ref="H6:J6"/>
    <mergeCell ref="M6:N6"/>
    <mergeCell ref="A7:B7"/>
    <mergeCell ref="A8:B8"/>
    <mergeCell ref="H11:J11"/>
    <mergeCell ref="N11:P11"/>
    <mergeCell ref="C7:H7"/>
    <mergeCell ref="J7:M7"/>
    <mergeCell ref="Q8:S10"/>
    <mergeCell ref="F9:G9"/>
    <mergeCell ref="K9:L9"/>
    <mergeCell ref="B11:C11"/>
    <mergeCell ref="D11:E11"/>
    <mergeCell ref="B12:C12"/>
    <mergeCell ref="D12:E12"/>
    <mergeCell ref="H12:J12"/>
    <mergeCell ref="N12:P12"/>
    <mergeCell ref="D13:E13"/>
    <mergeCell ref="H13:J13"/>
    <mergeCell ref="N13:P13"/>
    <mergeCell ref="N14:P14"/>
    <mergeCell ref="N15:P15"/>
    <mergeCell ref="N16:P16"/>
    <mergeCell ref="N17:P17"/>
    <mergeCell ref="B13:C13"/>
    <mergeCell ref="B14:C14"/>
    <mergeCell ref="D14:E14"/>
    <mergeCell ref="H14:J14"/>
    <mergeCell ref="B15:C15"/>
    <mergeCell ref="D15:E15"/>
    <mergeCell ref="H15:J15"/>
    <mergeCell ref="H17:J17"/>
  </mergeCells>
  <pageMargins left="0.70866141732283472" right="0.70866141732283472" top="0.74803149606299213" bottom="0.74803149606299213" header="0" footer="0"/>
  <pageSetup scale="59" orientation="portrait"/>
  <headerFooter>
    <oddFooter>&amp;CPágina &amp;P de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A19" workbookViewId="0">
      <selection activeCell="C49" sqref="C49:C50"/>
    </sheetView>
  </sheetViews>
  <sheetFormatPr baseColWidth="10" defaultColWidth="12.5703125" defaultRowHeight="15" customHeight="1" x14ac:dyDescent="0.2"/>
  <cols>
    <col min="1" max="1" width="14.42578125" customWidth="1"/>
    <col min="2" max="2" width="18.42578125" customWidth="1"/>
    <col min="3" max="3" width="34.140625" customWidth="1"/>
    <col min="4" max="4" width="42.28515625" customWidth="1"/>
    <col min="5" max="5" width="38" customWidth="1"/>
    <col min="6" max="6" width="16" customWidth="1"/>
    <col min="7" max="7" width="27.42578125" customWidth="1"/>
    <col min="8" max="8" width="18.5703125" customWidth="1"/>
    <col min="9" max="9" width="20.85546875" customWidth="1"/>
    <col min="10" max="12" width="14.42578125" customWidth="1"/>
    <col min="13" max="13" width="20.85546875" customWidth="1"/>
    <col min="14" max="26" width="14.42578125" customWidth="1"/>
  </cols>
  <sheetData>
    <row r="1" spans="1:26" ht="15.75" x14ac:dyDescent="0.25">
      <c r="A1" s="260" t="s">
        <v>0</v>
      </c>
      <c r="B1" s="261"/>
      <c r="C1" s="261"/>
      <c r="D1" s="261"/>
      <c r="E1" s="261"/>
      <c r="F1" s="261"/>
      <c r="G1" s="261"/>
      <c r="H1" s="261"/>
      <c r="I1" s="261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x14ac:dyDescent="0.25">
      <c r="A2" s="260" t="s">
        <v>1</v>
      </c>
      <c r="B2" s="261"/>
      <c r="C2" s="261"/>
      <c r="D2" s="261"/>
      <c r="E2" s="261"/>
      <c r="F2" s="261"/>
      <c r="G2" s="261"/>
      <c r="H2" s="261"/>
      <c r="I2" s="261"/>
      <c r="J2" s="2"/>
      <c r="K2" s="2"/>
      <c r="L2" s="2"/>
      <c r="M2" s="2"/>
      <c r="N2" s="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x14ac:dyDescent="0.25">
      <c r="A3" s="1"/>
      <c r="B3" s="3"/>
      <c r="C3" s="3"/>
      <c r="D3" s="3"/>
      <c r="E3" s="3"/>
      <c r="F3" s="3"/>
      <c r="G3" s="3"/>
      <c r="H3" s="3"/>
      <c r="I3" s="3"/>
      <c r="J3" s="2"/>
      <c r="K3" s="2"/>
      <c r="L3" s="2"/>
      <c r="M3" s="3"/>
      <c r="N3" s="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5">
      <c r="A4" s="371" t="s">
        <v>2</v>
      </c>
      <c r="B4" s="363" t="s">
        <v>555</v>
      </c>
      <c r="C4" s="363" t="s">
        <v>556</v>
      </c>
      <c r="D4" s="363" t="s">
        <v>3</v>
      </c>
      <c r="E4" s="363" t="s">
        <v>4</v>
      </c>
      <c r="F4" s="363" t="s">
        <v>557</v>
      </c>
      <c r="G4" s="363" t="s">
        <v>558</v>
      </c>
      <c r="H4" s="363" t="s">
        <v>5</v>
      </c>
      <c r="I4" s="363" t="s">
        <v>6</v>
      </c>
      <c r="J4" s="363" t="s">
        <v>7</v>
      </c>
      <c r="K4" s="363" t="s">
        <v>8</v>
      </c>
      <c r="L4" s="365" t="s">
        <v>11</v>
      </c>
      <c r="M4" s="367" t="s">
        <v>12</v>
      </c>
      <c r="N4" s="369" t="s">
        <v>559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6.25" customHeight="1" x14ac:dyDescent="0.25">
      <c r="A5" s="372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6"/>
      <c r="M5" s="368"/>
      <c r="N5" s="370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x14ac:dyDescent="0.25">
      <c r="A6" s="24">
        <v>1</v>
      </c>
      <c r="B6" s="24"/>
      <c r="C6" s="24"/>
      <c r="D6" s="24" t="s">
        <v>560</v>
      </c>
      <c r="E6" s="24"/>
      <c r="F6" s="24" t="s">
        <v>24</v>
      </c>
      <c r="G6" s="24"/>
      <c r="H6" s="15" t="s">
        <v>561</v>
      </c>
      <c r="I6" s="24"/>
      <c r="J6" s="24"/>
      <c r="K6" s="24" t="s">
        <v>18</v>
      </c>
      <c r="L6" s="24"/>
      <c r="M6" s="8"/>
      <c r="N6" s="24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x14ac:dyDescent="0.25">
      <c r="A7" s="24">
        <v>2</v>
      </c>
      <c r="B7" s="24"/>
      <c r="C7" s="24"/>
      <c r="D7" s="24" t="s">
        <v>560</v>
      </c>
      <c r="E7" s="24"/>
      <c r="F7" s="24" t="s">
        <v>24</v>
      </c>
      <c r="G7" s="24"/>
      <c r="H7" s="15" t="s">
        <v>562</v>
      </c>
      <c r="I7" s="24"/>
      <c r="J7" s="24"/>
      <c r="K7" s="24" t="s">
        <v>18</v>
      </c>
      <c r="L7" s="24"/>
      <c r="M7" s="54"/>
      <c r="N7" s="24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x14ac:dyDescent="0.25">
      <c r="A8" s="24">
        <v>3</v>
      </c>
      <c r="B8" s="24"/>
      <c r="C8" s="24"/>
      <c r="D8" s="24" t="s">
        <v>560</v>
      </c>
      <c r="E8" s="24"/>
      <c r="F8" s="24" t="s">
        <v>24</v>
      </c>
      <c r="G8" s="24"/>
      <c r="H8" s="15" t="s">
        <v>563</v>
      </c>
      <c r="I8" s="24"/>
      <c r="J8" s="24"/>
      <c r="K8" s="24" t="s">
        <v>18</v>
      </c>
      <c r="L8" s="55"/>
      <c r="M8" s="11"/>
      <c r="N8" s="47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x14ac:dyDescent="0.25">
      <c r="A9" s="24">
        <v>4</v>
      </c>
      <c r="B9" s="24"/>
      <c r="C9" s="24"/>
      <c r="D9" s="24" t="s">
        <v>560</v>
      </c>
      <c r="E9" s="24"/>
      <c r="F9" s="24" t="s">
        <v>24</v>
      </c>
      <c r="G9" s="24"/>
      <c r="H9" s="15" t="s">
        <v>564</v>
      </c>
      <c r="I9" s="24"/>
      <c r="J9" s="24"/>
      <c r="K9" s="24" t="s">
        <v>18</v>
      </c>
      <c r="L9" s="55"/>
      <c r="M9" s="11"/>
      <c r="N9" s="47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x14ac:dyDescent="0.25">
      <c r="A10" s="24">
        <v>5</v>
      </c>
      <c r="B10" s="24"/>
      <c r="C10" s="24"/>
      <c r="D10" s="24" t="s">
        <v>560</v>
      </c>
      <c r="E10" s="24"/>
      <c r="F10" s="24" t="s">
        <v>24</v>
      </c>
      <c r="G10" s="24"/>
      <c r="H10" s="15" t="s">
        <v>565</v>
      </c>
      <c r="I10" s="24"/>
      <c r="J10" s="24"/>
      <c r="K10" s="24" t="s">
        <v>18</v>
      </c>
      <c r="L10" s="55"/>
      <c r="M10" s="11"/>
      <c r="N10" s="47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x14ac:dyDescent="0.25">
      <c r="A11" s="24">
        <v>6</v>
      </c>
      <c r="B11" s="24"/>
      <c r="C11" s="24"/>
      <c r="D11" s="24" t="s">
        <v>560</v>
      </c>
      <c r="E11" s="24"/>
      <c r="F11" s="24" t="s">
        <v>24</v>
      </c>
      <c r="G11" s="24"/>
      <c r="H11" s="15" t="s">
        <v>566</v>
      </c>
      <c r="I11" s="24"/>
      <c r="J11" s="24"/>
      <c r="K11" s="24" t="s">
        <v>18</v>
      </c>
      <c r="L11" s="55"/>
      <c r="M11" s="12"/>
      <c r="N11" s="47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5">
      <c r="A12" s="24">
        <v>7</v>
      </c>
      <c r="B12" s="24"/>
      <c r="C12" s="24"/>
      <c r="D12" s="24" t="s">
        <v>560</v>
      </c>
      <c r="E12" s="24" t="s">
        <v>24</v>
      </c>
      <c r="F12" s="24" t="s">
        <v>24</v>
      </c>
      <c r="G12" s="24" t="s">
        <v>24</v>
      </c>
      <c r="H12" s="15" t="s">
        <v>567</v>
      </c>
      <c r="I12" s="24" t="s">
        <v>24</v>
      </c>
      <c r="J12" s="24"/>
      <c r="K12" s="24" t="s">
        <v>18</v>
      </c>
      <c r="L12" s="55"/>
      <c r="M12" s="12"/>
      <c r="N12" s="47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5">
      <c r="A13" s="24">
        <v>8</v>
      </c>
      <c r="B13" s="24"/>
      <c r="C13" s="24"/>
      <c r="D13" s="24" t="s">
        <v>560</v>
      </c>
      <c r="E13" s="24"/>
      <c r="F13" s="24"/>
      <c r="G13" s="24"/>
      <c r="H13" s="15" t="s">
        <v>568</v>
      </c>
      <c r="I13" s="24"/>
      <c r="J13" s="24"/>
      <c r="K13" s="24" t="s">
        <v>18</v>
      </c>
      <c r="L13" s="55"/>
      <c r="M13" s="12"/>
      <c r="N13" s="47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5">
      <c r="A14" s="24">
        <v>9</v>
      </c>
      <c r="B14" s="24"/>
      <c r="C14" s="24"/>
      <c r="D14" s="24" t="s">
        <v>560</v>
      </c>
      <c r="E14" s="24"/>
      <c r="F14" s="24"/>
      <c r="G14" s="24"/>
      <c r="H14" s="15" t="s">
        <v>569</v>
      </c>
      <c r="I14" s="24"/>
      <c r="J14" s="24"/>
      <c r="K14" s="24" t="s">
        <v>18</v>
      </c>
      <c r="L14" s="55"/>
      <c r="M14" s="13"/>
      <c r="N14" s="47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5">
      <c r="A15" s="24">
        <v>10</v>
      </c>
      <c r="B15" s="24"/>
      <c r="C15" s="24"/>
      <c r="D15" s="24" t="s">
        <v>560</v>
      </c>
      <c r="E15" s="24"/>
      <c r="F15" s="24"/>
      <c r="G15" s="24"/>
      <c r="H15" s="15" t="s">
        <v>570</v>
      </c>
      <c r="I15" s="24"/>
      <c r="J15" s="24"/>
      <c r="K15" s="24" t="s">
        <v>18</v>
      </c>
      <c r="L15" s="55"/>
      <c r="M15" s="16"/>
      <c r="N15" s="47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25">
      <c r="A16" s="24">
        <v>11</v>
      </c>
      <c r="B16" s="24"/>
      <c r="C16" s="24"/>
      <c r="D16" s="24" t="s">
        <v>560</v>
      </c>
      <c r="E16" s="24"/>
      <c r="F16" s="24"/>
      <c r="G16" s="24"/>
      <c r="H16" s="15" t="s">
        <v>571</v>
      </c>
      <c r="I16" s="24"/>
      <c r="J16" s="24"/>
      <c r="K16" s="24" t="s">
        <v>18</v>
      </c>
      <c r="L16" s="55"/>
      <c r="M16" s="16"/>
      <c r="N16" s="47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5">
      <c r="A17" s="24">
        <v>12</v>
      </c>
      <c r="B17" s="24"/>
      <c r="C17" s="24"/>
      <c r="D17" s="24" t="s">
        <v>560</v>
      </c>
      <c r="E17" s="24"/>
      <c r="F17" s="24"/>
      <c r="G17" s="24"/>
      <c r="H17" s="15" t="s">
        <v>572</v>
      </c>
      <c r="I17" s="24"/>
      <c r="J17" s="24"/>
      <c r="K17" s="24" t="s">
        <v>18</v>
      </c>
      <c r="L17" s="55"/>
      <c r="M17" s="16"/>
      <c r="N17" s="47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5">
      <c r="A18" s="24">
        <v>13</v>
      </c>
      <c r="B18" s="24"/>
      <c r="C18" s="24"/>
      <c r="D18" s="24" t="s">
        <v>560</v>
      </c>
      <c r="E18" s="24"/>
      <c r="F18" s="24"/>
      <c r="G18" s="24"/>
      <c r="H18" s="15" t="s">
        <v>573</v>
      </c>
      <c r="I18" s="24"/>
      <c r="J18" s="24"/>
      <c r="K18" s="24" t="s">
        <v>18</v>
      </c>
      <c r="L18" s="55"/>
      <c r="M18" s="16"/>
      <c r="N18" s="47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25">
      <c r="A19" s="24">
        <v>14</v>
      </c>
      <c r="B19" s="24"/>
      <c r="C19" s="24"/>
      <c r="D19" s="24" t="s">
        <v>560</v>
      </c>
      <c r="E19" s="24"/>
      <c r="F19" s="24"/>
      <c r="G19" s="24"/>
      <c r="H19" s="15" t="s">
        <v>574</v>
      </c>
      <c r="I19" s="24"/>
      <c r="J19" s="24"/>
      <c r="K19" s="24" t="s">
        <v>18</v>
      </c>
      <c r="L19" s="55"/>
      <c r="M19" s="11"/>
      <c r="N19" s="47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5">
      <c r="A20" s="24">
        <v>15</v>
      </c>
      <c r="B20" s="24"/>
      <c r="C20" s="24"/>
      <c r="D20" s="24" t="s">
        <v>560</v>
      </c>
      <c r="E20" s="24"/>
      <c r="F20" s="24"/>
      <c r="G20" s="24"/>
      <c r="H20" s="15" t="s">
        <v>575</v>
      </c>
      <c r="I20" s="24"/>
      <c r="J20" s="24"/>
      <c r="K20" s="24" t="s">
        <v>18</v>
      </c>
      <c r="L20" s="55"/>
      <c r="M20" s="11"/>
      <c r="N20" s="47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25">
      <c r="A21" s="24">
        <v>16</v>
      </c>
      <c r="B21" s="24"/>
      <c r="C21" s="24"/>
      <c r="D21" s="24" t="s">
        <v>560</v>
      </c>
      <c r="E21" s="24"/>
      <c r="F21" s="24"/>
      <c r="G21" s="24"/>
      <c r="H21" s="15" t="s">
        <v>576</v>
      </c>
      <c r="I21" s="24"/>
      <c r="J21" s="24"/>
      <c r="K21" s="24" t="s">
        <v>18</v>
      </c>
      <c r="L21" s="55"/>
      <c r="M21" s="11"/>
      <c r="N21" s="47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" customHeight="1" x14ac:dyDescent="0.25">
      <c r="A22" s="24">
        <v>17</v>
      </c>
      <c r="B22" s="24"/>
      <c r="C22" s="24"/>
      <c r="D22" s="24" t="s">
        <v>560</v>
      </c>
      <c r="E22" s="24"/>
      <c r="F22" s="24"/>
      <c r="G22" s="24"/>
      <c r="H22" s="15" t="s">
        <v>577</v>
      </c>
      <c r="I22" s="24"/>
      <c r="J22" s="24"/>
      <c r="K22" s="24" t="s">
        <v>18</v>
      </c>
      <c r="L22" s="55"/>
      <c r="M22" s="11"/>
      <c r="N22" s="47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" customHeight="1" x14ac:dyDescent="0.25">
      <c r="A23" s="24">
        <v>18</v>
      </c>
      <c r="B23" s="24"/>
      <c r="C23" s="24"/>
      <c r="D23" s="24" t="s">
        <v>560</v>
      </c>
      <c r="E23" s="24"/>
      <c r="F23" s="24"/>
      <c r="G23" s="24"/>
      <c r="H23" s="15" t="s">
        <v>578</v>
      </c>
      <c r="I23" s="24"/>
      <c r="J23" s="24"/>
      <c r="K23" s="24" t="s">
        <v>18</v>
      </c>
      <c r="L23" s="55"/>
      <c r="M23" s="11"/>
      <c r="N23" s="47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25">
      <c r="A24" s="24">
        <v>19</v>
      </c>
      <c r="B24" s="24"/>
      <c r="C24" s="24"/>
      <c r="D24" s="24" t="s">
        <v>560</v>
      </c>
      <c r="E24" s="24"/>
      <c r="F24" s="24"/>
      <c r="G24" s="24"/>
      <c r="H24" s="15" t="s">
        <v>579</v>
      </c>
      <c r="I24" s="24"/>
      <c r="J24" s="24"/>
      <c r="K24" s="24" t="s">
        <v>18</v>
      </c>
      <c r="L24" s="55"/>
      <c r="M24" s="11"/>
      <c r="N24" s="47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25">
      <c r="A25" s="24">
        <v>20</v>
      </c>
      <c r="B25" s="24"/>
      <c r="C25" s="24"/>
      <c r="D25" s="24" t="s">
        <v>560</v>
      </c>
      <c r="E25" s="24"/>
      <c r="F25" s="24"/>
      <c r="G25" s="24"/>
      <c r="H25" s="15" t="s">
        <v>580</v>
      </c>
      <c r="I25" s="24"/>
      <c r="J25" s="24"/>
      <c r="K25" s="24" t="s">
        <v>18</v>
      </c>
      <c r="L25" s="55"/>
      <c r="M25" s="11"/>
      <c r="N25" s="47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" customHeight="1" x14ac:dyDescent="0.25">
      <c r="A26" s="24">
        <v>21</v>
      </c>
      <c r="B26" s="24"/>
      <c r="C26" s="24"/>
      <c r="D26" s="24" t="s">
        <v>560</v>
      </c>
      <c r="E26" s="24"/>
      <c r="F26" s="24"/>
      <c r="G26" s="24"/>
      <c r="H26" s="15" t="s">
        <v>581</v>
      </c>
      <c r="I26" s="24"/>
      <c r="J26" s="24"/>
      <c r="K26" s="24" t="s">
        <v>18</v>
      </c>
      <c r="L26" s="55"/>
      <c r="M26" s="11"/>
      <c r="N26" s="47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" customHeight="1" x14ac:dyDescent="0.25">
      <c r="A27" s="24">
        <v>22</v>
      </c>
      <c r="B27" s="24"/>
      <c r="C27" s="24"/>
      <c r="D27" s="24" t="s">
        <v>560</v>
      </c>
      <c r="E27" s="24"/>
      <c r="F27" s="24"/>
      <c r="G27" s="24"/>
      <c r="H27" s="15" t="s">
        <v>582</v>
      </c>
      <c r="I27" s="24"/>
      <c r="J27" s="24"/>
      <c r="K27" s="24" t="s">
        <v>18</v>
      </c>
      <c r="L27" s="55"/>
      <c r="M27" s="11"/>
      <c r="N27" s="47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" customHeight="1" x14ac:dyDescent="0.25">
      <c r="A28" s="24">
        <v>23</v>
      </c>
      <c r="B28" s="24"/>
      <c r="C28" s="24"/>
      <c r="D28" s="24" t="s">
        <v>560</v>
      </c>
      <c r="E28" s="24"/>
      <c r="F28" s="24"/>
      <c r="G28" s="24"/>
      <c r="H28" s="15" t="s">
        <v>583</v>
      </c>
      <c r="I28" s="24"/>
      <c r="J28" s="24"/>
      <c r="K28" s="24" t="s">
        <v>18</v>
      </c>
      <c r="L28" s="55"/>
      <c r="M28" s="11"/>
      <c r="N28" s="47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" customHeight="1" x14ac:dyDescent="0.25">
      <c r="A29" s="24">
        <v>24</v>
      </c>
      <c r="B29" s="24"/>
      <c r="C29" s="24"/>
      <c r="D29" s="24" t="s">
        <v>560</v>
      </c>
      <c r="E29" s="24"/>
      <c r="F29" s="24"/>
      <c r="G29" s="24"/>
      <c r="H29" s="15" t="s">
        <v>584</v>
      </c>
      <c r="I29" s="24"/>
      <c r="J29" s="24"/>
      <c r="K29" s="24" t="s">
        <v>18</v>
      </c>
      <c r="L29" s="55"/>
      <c r="M29" s="11"/>
      <c r="N29" s="47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" customHeight="1" x14ac:dyDescent="0.25">
      <c r="A30" s="24">
        <v>25</v>
      </c>
      <c r="B30" s="24"/>
      <c r="C30" s="24"/>
      <c r="D30" s="24" t="s">
        <v>560</v>
      </c>
      <c r="E30" s="24"/>
      <c r="F30" s="24"/>
      <c r="G30" s="24"/>
      <c r="H30" s="15" t="s">
        <v>585</v>
      </c>
      <c r="I30" s="24"/>
      <c r="J30" s="24"/>
      <c r="K30" s="24" t="s">
        <v>18</v>
      </c>
      <c r="L30" s="55"/>
      <c r="M30" s="11"/>
      <c r="N30" s="47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" customHeight="1" x14ac:dyDescent="0.25">
      <c r="A31" s="24">
        <v>26</v>
      </c>
      <c r="B31" s="24"/>
      <c r="C31" s="24"/>
      <c r="D31" s="24" t="s">
        <v>560</v>
      </c>
      <c r="E31" s="24"/>
      <c r="F31" s="24"/>
      <c r="G31" s="24"/>
      <c r="H31" s="15" t="s">
        <v>586</v>
      </c>
      <c r="I31" s="24"/>
      <c r="J31" s="24"/>
      <c r="K31" s="24" t="s">
        <v>18</v>
      </c>
      <c r="L31" s="55"/>
      <c r="M31" s="9"/>
      <c r="N31" s="47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" customHeight="1" x14ac:dyDescent="0.25">
      <c r="A32" s="24">
        <v>27</v>
      </c>
      <c r="B32" s="24"/>
      <c r="C32" s="24"/>
      <c r="D32" s="24" t="s">
        <v>560</v>
      </c>
      <c r="E32" s="24"/>
      <c r="F32" s="24"/>
      <c r="G32" s="24"/>
      <c r="H32" s="15" t="s">
        <v>587</v>
      </c>
      <c r="I32" s="24"/>
      <c r="J32" s="24"/>
      <c r="K32" s="24" t="s">
        <v>18</v>
      </c>
      <c r="L32" s="55"/>
      <c r="M32" s="9"/>
      <c r="N32" s="47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" customHeight="1" x14ac:dyDescent="0.25">
      <c r="A33" s="24">
        <v>28</v>
      </c>
      <c r="B33" s="24"/>
      <c r="C33" s="24"/>
      <c r="D33" s="24" t="s">
        <v>560</v>
      </c>
      <c r="E33" s="24"/>
      <c r="F33" s="24"/>
      <c r="G33" s="24"/>
      <c r="H33" s="15" t="s">
        <v>588</v>
      </c>
      <c r="I33" s="24"/>
      <c r="J33" s="24"/>
      <c r="K33" s="24" t="s">
        <v>18</v>
      </c>
      <c r="L33" s="55"/>
      <c r="M33" s="13"/>
      <c r="N33" s="47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" customHeight="1" x14ac:dyDescent="0.25">
      <c r="A34" s="24">
        <v>29</v>
      </c>
      <c r="B34" s="24"/>
      <c r="C34" s="24"/>
      <c r="D34" s="24" t="s">
        <v>560</v>
      </c>
      <c r="E34" s="24"/>
      <c r="F34" s="24"/>
      <c r="G34" s="24"/>
      <c r="H34" s="15" t="s">
        <v>589</v>
      </c>
      <c r="I34" s="24"/>
      <c r="J34" s="24"/>
      <c r="K34" s="24" t="s">
        <v>18</v>
      </c>
      <c r="L34" s="55"/>
      <c r="M34" s="13"/>
      <c r="N34" s="47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" customHeight="1" x14ac:dyDescent="0.25">
      <c r="A35" s="24">
        <v>30</v>
      </c>
      <c r="B35" s="24"/>
      <c r="C35" s="24"/>
      <c r="D35" s="24" t="s">
        <v>560</v>
      </c>
      <c r="E35" s="24"/>
      <c r="F35" s="24"/>
      <c r="G35" s="24"/>
      <c r="H35" s="15" t="s">
        <v>590</v>
      </c>
      <c r="I35" s="24"/>
      <c r="J35" s="24"/>
      <c r="K35" s="24" t="s">
        <v>18</v>
      </c>
      <c r="L35" s="55"/>
      <c r="M35" s="13"/>
      <c r="N35" s="47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" customHeight="1" x14ac:dyDescent="0.25">
      <c r="A36" s="24">
        <v>31</v>
      </c>
      <c r="B36" s="24"/>
      <c r="C36" s="24"/>
      <c r="D36" s="24" t="s">
        <v>560</v>
      </c>
      <c r="E36" s="24"/>
      <c r="F36" s="24"/>
      <c r="G36" s="24"/>
      <c r="H36" s="15" t="s">
        <v>591</v>
      </c>
      <c r="I36" s="24"/>
      <c r="J36" s="24"/>
      <c r="K36" s="24" t="s">
        <v>18</v>
      </c>
      <c r="L36" s="55"/>
      <c r="M36" s="13"/>
      <c r="N36" s="47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" customHeight="1" x14ac:dyDescent="0.25">
      <c r="A37" s="24">
        <v>32</v>
      </c>
      <c r="B37" s="24"/>
      <c r="C37" s="24"/>
      <c r="D37" s="24" t="s">
        <v>560</v>
      </c>
      <c r="E37" s="24"/>
      <c r="F37" s="24"/>
      <c r="G37" s="24"/>
      <c r="H37" s="15" t="s">
        <v>592</v>
      </c>
      <c r="I37" s="24"/>
      <c r="J37" s="24"/>
      <c r="K37" s="24" t="s">
        <v>18</v>
      </c>
      <c r="L37" s="55"/>
      <c r="M37" s="13"/>
      <c r="N37" s="47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" customHeight="1" x14ac:dyDescent="0.25">
      <c r="A38" s="24">
        <v>33</v>
      </c>
      <c r="B38" s="24"/>
      <c r="C38" s="24"/>
      <c r="D38" s="24" t="s">
        <v>560</v>
      </c>
      <c r="E38" s="24"/>
      <c r="F38" s="24"/>
      <c r="G38" s="24"/>
      <c r="H38" s="15" t="s">
        <v>593</v>
      </c>
      <c r="I38" s="24"/>
      <c r="J38" s="24"/>
      <c r="K38" s="24" t="s">
        <v>18</v>
      </c>
      <c r="L38" s="55"/>
      <c r="M38" s="13"/>
      <c r="N38" s="47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 x14ac:dyDescent="0.25">
      <c r="A39" s="24">
        <v>34</v>
      </c>
      <c r="B39" s="24"/>
      <c r="C39" s="24"/>
      <c r="D39" s="24" t="s">
        <v>560</v>
      </c>
      <c r="E39" s="24"/>
      <c r="F39" s="24"/>
      <c r="G39" s="24"/>
      <c r="H39" s="15" t="s">
        <v>594</v>
      </c>
      <c r="I39" s="24"/>
      <c r="J39" s="24"/>
      <c r="K39" s="24" t="s">
        <v>18</v>
      </c>
      <c r="L39" s="55"/>
      <c r="M39" s="13"/>
      <c r="N39" s="47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 x14ac:dyDescent="0.25">
      <c r="A40" s="24">
        <v>35</v>
      </c>
      <c r="B40" s="24"/>
      <c r="C40" s="24"/>
      <c r="D40" s="24" t="s">
        <v>560</v>
      </c>
      <c r="E40" s="24"/>
      <c r="F40" s="24"/>
      <c r="G40" s="24"/>
      <c r="H40" s="15" t="s">
        <v>595</v>
      </c>
      <c r="I40" s="24"/>
      <c r="J40" s="24"/>
      <c r="K40" s="24" t="s">
        <v>18</v>
      </c>
      <c r="L40" s="55"/>
      <c r="M40" s="13"/>
      <c r="N40" s="47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 x14ac:dyDescent="0.25">
      <c r="A41" s="24">
        <v>36</v>
      </c>
      <c r="B41" s="24"/>
      <c r="C41" s="24"/>
      <c r="D41" s="24" t="s">
        <v>560</v>
      </c>
      <c r="E41" s="24"/>
      <c r="F41" s="24"/>
      <c r="G41" s="24"/>
      <c r="H41" s="15" t="s">
        <v>596</v>
      </c>
      <c r="I41" s="24"/>
      <c r="J41" s="24"/>
      <c r="K41" s="24" t="s">
        <v>18</v>
      </c>
      <c r="L41" s="55"/>
      <c r="M41" s="13"/>
      <c r="N41" s="47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19">
        <v>37</v>
      </c>
      <c r="B42" s="51" t="s">
        <v>597</v>
      </c>
      <c r="C42" s="51" t="s">
        <v>598</v>
      </c>
      <c r="D42" s="51" t="s">
        <v>598</v>
      </c>
      <c r="E42" s="51" t="s">
        <v>599</v>
      </c>
      <c r="F42" s="51">
        <v>203844</v>
      </c>
      <c r="G42" s="51">
        <v>10016106384</v>
      </c>
      <c r="H42" s="51" t="s">
        <v>600</v>
      </c>
      <c r="I42" s="51" t="s">
        <v>286</v>
      </c>
      <c r="J42" s="51" t="s">
        <v>601</v>
      </c>
      <c r="K42" s="51" t="s">
        <v>18</v>
      </c>
      <c r="L42" s="56"/>
      <c r="M42" s="57"/>
      <c r="N42" s="58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19">
        <v>38</v>
      </c>
      <c r="B43" s="51" t="s">
        <v>602</v>
      </c>
      <c r="C43" s="51" t="s">
        <v>560</v>
      </c>
      <c r="D43" s="51" t="s">
        <v>603</v>
      </c>
      <c r="E43" s="51" t="s">
        <v>604</v>
      </c>
      <c r="F43" s="51">
        <v>8890</v>
      </c>
      <c r="G43" s="51">
        <v>10025058576</v>
      </c>
      <c r="H43" s="51" t="s">
        <v>605</v>
      </c>
      <c r="I43" s="51" t="s">
        <v>606</v>
      </c>
      <c r="J43" s="51" t="s">
        <v>601</v>
      </c>
      <c r="K43" s="51" t="s">
        <v>18</v>
      </c>
      <c r="L43" s="56" t="s">
        <v>142</v>
      </c>
      <c r="M43" s="57" t="s">
        <v>180</v>
      </c>
      <c r="N43" s="58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19">
        <v>39</v>
      </c>
      <c r="B44" s="51"/>
      <c r="C44" s="51"/>
      <c r="D44" s="51" t="s">
        <v>607</v>
      </c>
      <c r="E44" s="51">
        <v>39662667</v>
      </c>
      <c r="F44" s="51"/>
      <c r="G44" s="51"/>
      <c r="H44" s="51" t="s">
        <v>608</v>
      </c>
      <c r="I44" s="51" t="s">
        <v>609</v>
      </c>
      <c r="J44" s="51" t="s">
        <v>610</v>
      </c>
      <c r="K44" s="51" t="s">
        <v>18</v>
      </c>
      <c r="L44" s="56"/>
      <c r="M44" s="13" t="s">
        <v>180</v>
      </c>
      <c r="N44" s="58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7">
        <v>40</v>
      </c>
      <c r="B45" s="28"/>
      <c r="C45" s="28"/>
      <c r="D45" s="28" t="s">
        <v>611</v>
      </c>
      <c r="E45" s="28">
        <v>80388572</v>
      </c>
      <c r="F45" s="28"/>
      <c r="G45" s="28"/>
      <c r="H45" s="28" t="s">
        <v>612</v>
      </c>
      <c r="I45" s="28" t="s">
        <v>609</v>
      </c>
      <c r="J45" s="28" t="s">
        <v>19</v>
      </c>
      <c r="K45" s="28" t="s">
        <v>18</v>
      </c>
      <c r="L45" s="59"/>
      <c r="M45" s="13" t="s">
        <v>180</v>
      </c>
      <c r="N45" s="60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7">
        <v>41</v>
      </c>
      <c r="B46" s="28"/>
      <c r="C46" s="28"/>
      <c r="D46" s="28" t="s">
        <v>560</v>
      </c>
      <c r="E46" s="28"/>
      <c r="F46" s="28"/>
      <c r="G46" s="28"/>
      <c r="H46" s="28" t="s">
        <v>1311</v>
      </c>
      <c r="I46" s="28"/>
      <c r="J46" s="28"/>
      <c r="K46" s="28" t="s">
        <v>18</v>
      </c>
      <c r="L46" s="59"/>
      <c r="M46" s="13"/>
      <c r="N46" s="60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6">
    <mergeCell ref="K4:K5"/>
    <mergeCell ref="L4:L5"/>
    <mergeCell ref="M4:M5"/>
    <mergeCell ref="N4:N5"/>
    <mergeCell ref="A1:I1"/>
    <mergeCell ref="A2:I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" footer="0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zoomScale="130" zoomScaleNormal="130" workbookViewId="0">
      <selection activeCell="C14" sqref="C14"/>
    </sheetView>
  </sheetViews>
  <sheetFormatPr baseColWidth="10" defaultColWidth="12.5703125" defaultRowHeight="15" customHeight="1" x14ac:dyDescent="0.2"/>
  <cols>
    <col min="1" max="1" width="14.42578125" customWidth="1"/>
    <col min="2" max="2" width="43.140625" customWidth="1"/>
    <col min="3" max="3" width="38" customWidth="1"/>
    <col min="4" max="4" width="27.42578125" customWidth="1"/>
    <col min="5" max="5" width="18.5703125" customWidth="1"/>
    <col min="6" max="6" width="20.85546875" customWidth="1"/>
    <col min="7" max="8" width="14.42578125" customWidth="1"/>
    <col min="9" max="9" width="20.42578125" customWidth="1"/>
    <col min="10" max="10" width="20.85546875" customWidth="1"/>
    <col min="11" max="26" width="14.42578125" customWidth="1"/>
  </cols>
  <sheetData>
    <row r="1" spans="1:26" ht="15.75" x14ac:dyDescent="0.25">
      <c r="A1" s="260" t="s">
        <v>613</v>
      </c>
      <c r="B1" s="261"/>
      <c r="C1" s="261"/>
      <c r="D1" s="261"/>
      <c r="E1" s="261"/>
      <c r="F1" s="26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x14ac:dyDescent="0.25">
      <c r="A2" s="260" t="s">
        <v>1</v>
      </c>
      <c r="B2" s="261"/>
      <c r="C2" s="261"/>
      <c r="D2" s="261"/>
      <c r="E2" s="261"/>
      <c r="F2" s="26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x14ac:dyDescent="0.25">
      <c r="A3" s="1"/>
      <c r="B3" s="33"/>
      <c r="C3" s="33"/>
      <c r="D3" s="33"/>
      <c r="E3" s="33"/>
      <c r="F3" s="33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371" t="s">
        <v>2</v>
      </c>
      <c r="B4" s="363" t="s">
        <v>3</v>
      </c>
      <c r="C4" s="363" t="s">
        <v>4</v>
      </c>
      <c r="D4" s="363" t="s">
        <v>558</v>
      </c>
      <c r="E4" s="363" t="s">
        <v>5</v>
      </c>
      <c r="F4" s="363" t="s">
        <v>6</v>
      </c>
      <c r="G4" s="363" t="s">
        <v>7</v>
      </c>
      <c r="H4" s="363" t="s">
        <v>8</v>
      </c>
      <c r="I4" s="363" t="s">
        <v>11</v>
      </c>
      <c r="J4" s="367" t="s">
        <v>12</v>
      </c>
      <c r="K4" s="369" t="s">
        <v>559</v>
      </c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5" customHeight="1" x14ac:dyDescent="0.2">
      <c r="A5" s="372"/>
      <c r="B5" s="364"/>
      <c r="C5" s="364"/>
      <c r="D5" s="364"/>
      <c r="E5" s="364"/>
      <c r="F5" s="364"/>
      <c r="G5" s="364"/>
      <c r="H5" s="364"/>
      <c r="I5" s="364"/>
      <c r="J5" s="372"/>
      <c r="K5" s="370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5.75" x14ac:dyDescent="0.2">
      <c r="A6" s="7">
        <v>1</v>
      </c>
      <c r="B6" s="7" t="s">
        <v>614</v>
      </c>
      <c r="C6" s="7">
        <v>39675303</v>
      </c>
      <c r="D6" s="7">
        <v>10023809694</v>
      </c>
      <c r="E6" s="7" t="s">
        <v>615</v>
      </c>
      <c r="F6" s="7" t="s">
        <v>341</v>
      </c>
      <c r="G6" s="7" t="s">
        <v>438</v>
      </c>
      <c r="H6" s="7" t="s">
        <v>18</v>
      </c>
      <c r="I6" s="7"/>
      <c r="J6" s="7"/>
      <c r="K6" s="61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5.75" x14ac:dyDescent="0.2">
      <c r="A7" s="7">
        <v>2</v>
      </c>
      <c r="B7" s="9" t="s">
        <v>506</v>
      </c>
      <c r="C7" s="9">
        <v>65823416</v>
      </c>
      <c r="D7" s="9">
        <v>10021367354</v>
      </c>
      <c r="E7" s="9" t="s">
        <v>616</v>
      </c>
      <c r="F7" s="9" t="s">
        <v>341</v>
      </c>
      <c r="G7" s="7" t="s">
        <v>438</v>
      </c>
      <c r="H7" s="7" t="s">
        <v>18</v>
      </c>
      <c r="I7" s="9"/>
      <c r="J7" s="7"/>
      <c r="K7" s="9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5.75" x14ac:dyDescent="0.2">
      <c r="A8" s="7">
        <v>3</v>
      </c>
      <c r="B8" s="7" t="s">
        <v>617</v>
      </c>
      <c r="C8" s="7">
        <v>1073692127</v>
      </c>
      <c r="D8" s="7"/>
      <c r="E8" s="7" t="s">
        <v>618</v>
      </c>
      <c r="F8" s="7" t="s">
        <v>619</v>
      </c>
      <c r="G8" s="61" t="s">
        <v>438</v>
      </c>
      <c r="H8" s="61" t="s">
        <v>18</v>
      </c>
      <c r="I8" s="63"/>
      <c r="J8" s="9"/>
      <c r="K8" s="61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15.75" customHeight="1" x14ac:dyDescent="0.25">
      <c r="A9" s="64">
        <v>4</v>
      </c>
      <c r="B9" s="64" t="s">
        <v>620</v>
      </c>
      <c r="C9" s="64" t="s">
        <v>621</v>
      </c>
      <c r="D9" s="64"/>
      <c r="E9" s="64" t="s">
        <v>622</v>
      </c>
      <c r="F9" s="64" t="s">
        <v>109</v>
      </c>
      <c r="G9" s="64" t="s">
        <v>438</v>
      </c>
      <c r="H9" s="64" t="s">
        <v>454</v>
      </c>
      <c r="I9" s="64" t="s">
        <v>142</v>
      </c>
      <c r="J9" s="53" t="s">
        <v>180</v>
      </c>
      <c r="K9" s="64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x14ac:dyDescent="0.25">
      <c r="A10" s="65"/>
      <c r="B10" s="65"/>
      <c r="C10" s="65"/>
      <c r="D10" s="65"/>
      <c r="E10" s="65"/>
      <c r="F10" s="65"/>
      <c r="G10" s="65"/>
      <c r="H10" s="66"/>
      <c r="I10" s="66"/>
      <c r="J10" s="20"/>
      <c r="K10" s="66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5.75" x14ac:dyDescent="0.25">
      <c r="A11" s="65"/>
      <c r="B11" s="65"/>
      <c r="C11" s="65"/>
      <c r="D11" s="65"/>
      <c r="E11" s="65"/>
      <c r="F11" s="65"/>
      <c r="G11" s="65"/>
      <c r="H11" s="66"/>
      <c r="I11" s="66"/>
      <c r="J11" s="67"/>
      <c r="K11" s="66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5" customHeight="1" x14ac:dyDescent="0.25">
      <c r="A12" s="33"/>
      <c r="B12" s="62" t="s">
        <v>24</v>
      </c>
      <c r="C12" s="62" t="s">
        <v>24</v>
      </c>
      <c r="D12" s="62"/>
      <c r="E12" s="62" t="s">
        <v>24</v>
      </c>
      <c r="F12" s="62" t="s">
        <v>24</v>
      </c>
      <c r="G12" s="62"/>
      <c r="H12" s="33"/>
      <c r="I12" s="33"/>
      <c r="J12" s="67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5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67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15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2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15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68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15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68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5" customHeigh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68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5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68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5" customHeight="1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20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5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20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" customHeigh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20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" customHeight="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20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" customHeigh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20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" customHeigh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20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" customHeigh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2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" customHeigh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20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" customHeigh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20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" customHeigh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20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" customHeigh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20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" customHeigh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20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" customHeight="1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5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" customHeight="1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5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" customHeigh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2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" customHeigh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2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" customHeigh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2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" customHeigh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2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" customHeight="1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2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" customHeight="1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2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2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" customHeight="1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2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2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" customHeight="1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2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" customHeight="1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2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" customHeight="1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2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" customHeight="1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2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2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2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" customHeight="1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2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" customHeight="1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2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" customHeight="1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2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" customHeight="1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2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" customHeight="1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2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" customHeight="1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2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" customHeight="1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2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" customHeight="1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2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" customHeight="1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2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" customHeight="1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2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" customHeight="1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2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" customHeight="1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2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" customHeight="1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2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" customHeight="1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2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2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2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" customHeight="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2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" customHeight="1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2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" customHeight="1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2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" customHeight="1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2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" customHeight="1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2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" customHeight="1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2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" customHeight="1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2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" customHeigh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2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" customHeigh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2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" customHeigh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2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" customHeigh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2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" customHeigh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2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" customHeigh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2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" customHeigh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2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" customHeigh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2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" customHeigh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2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" customHeigh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2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" customHeigh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2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" customHeigh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2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" customHeigh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2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" customHeigh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2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" customHeigh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2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" customHeigh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2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" customHeigh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2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" customHeigh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2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" customHeigh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2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" customHeigh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2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" customHeigh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2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" customHeigh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2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" customHeigh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2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" customHeigh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2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" customHeigh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2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" customHeigh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2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" customHeigh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2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" customHeigh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2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" customHeigh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2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" customHeigh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2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" customHeigh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2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" customHeigh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2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" customHeigh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2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" customHeigh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2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" customHeigh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2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" customHeigh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2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" customHeigh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2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" customHeigh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2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" customHeigh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2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" customHeigh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2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" customHeigh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2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" customHeigh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2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" customHeigh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2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" customHeigh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2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" customHeigh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2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" customHeigh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2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" customHeigh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2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" customHeigh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2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" customHeigh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2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" customHeigh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2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" customHeigh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2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" customHeigh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2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" customHeigh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2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" customHeigh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2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" customHeigh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2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" customHeigh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2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" customHeigh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2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" customHeigh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2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" customHeigh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2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" customHeigh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2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" customHeigh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2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" customHeigh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2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" customHeigh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2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" customHeigh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2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" customHeigh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2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" customHeigh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2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" customHeigh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2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" customHeigh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2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" customHeigh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2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" customHeigh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2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" customHeigh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2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" customHeigh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2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" customHeigh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2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" customHeigh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2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" customHeigh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2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" customHeigh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2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" customHeigh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2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" customHeigh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2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" customHeigh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2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" customHeigh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2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" customHeigh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2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" customHeigh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2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" customHeigh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2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" customHeigh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2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" customHeigh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2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" customHeigh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2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" customHeigh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2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" customHeigh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2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" customHeigh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2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" customHeigh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2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" customHeigh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2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" customHeigh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2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" customHeigh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2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" customHeigh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2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" customHeigh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2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" customHeigh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2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" customHeigh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2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" customHeigh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2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" customHeigh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2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" customHeigh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2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" customHeigh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2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" customHeigh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2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" customHeigh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2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" customHeigh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2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" customHeigh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2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" customHeigh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2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" customHeigh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2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" customHeigh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2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" customHeigh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2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" customHeigh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2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" customHeigh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2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" customHeigh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2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" customHeigh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2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" customHeigh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2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" customHeigh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2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" customHeigh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2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" customHeigh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2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" customHeigh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2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" customHeigh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2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" customHeigh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2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" customHeigh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2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" customHeigh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2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" customHeigh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2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" customHeigh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2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" customHeigh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2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" customHeigh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2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" customHeigh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2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" customHeigh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2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" customHeigh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2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" customHeigh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2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" customHeigh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2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" customHeigh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2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" customHeigh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2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" customHeigh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2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" customHeigh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2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" customHeigh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2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" customHeigh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2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" customHeigh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2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" customHeigh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2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" customHeigh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2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" customHeigh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2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" customHeigh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2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" customHeigh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2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" customHeigh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2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" customHeigh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2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" customHeigh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2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" customHeigh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2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" customHeigh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2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" customHeigh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2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" customHeigh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13">
    <mergeCell ref="K4:K5"/>
    <mergeCell ref="A1:F1"/>
    <mergeCell ref="A2:F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ALTO DE LA CRUZ</vt:lpstr>
      <vt:lpstr>EL CHARQUITO</vt:lpstr>
      <vt:lpstr>PUENTE TIERRA</vt:lpstr>
      <vt:lpstr>SAN FRANCISCO</vt:lpstr>
      <vt:lpstr>DIFERENCIAL SAN ANTONIO DEL T </vt:lpstr>
      <vt:lpstr>DIFERENCIAL MESITAS -VIOTA</vt:lpstr>
      <vt:lpstr>DIFERENCIAL COLECTIVO  PASAJERO</vt:lpstr>
      <vt:lpstr>CAT II</vt:lpstr>
      <vt:lpstr>CAT III-V</vt:lpstr>
      <vt:lpstr>Eliminados </vt:lpstr>
      <vt:lpstr>Retirados del Charquito</vt:lpstr>
      <vt:lpstr>Retirados Alto de la Cruz</vt:lpstr>
      <vt:lpstr>Retirados San Francisco</vt:lpstr>
      <vt:lpstr>NO BENEFICIARIOS POR PEAJE</vt:lpstr>
      <vt:lpstr>TOTAL POR CATEGORIA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Paola Morales Castellanos</dc:creator>
  <cp:lastModifiedBy>Maria Fernanda Sarmiento Valbuena</cp:lastModifiedBy>
  <dcterms:created xsi:type="dcterms:W3CDTF">2014-06-18T14:18:25Z</dcterms:created>
  <dcterms:modified xsi:type="dcterms:W3CDTF">2023-04-19T14:48:21Z</dcterms:modified>
</cp:coreProperties>
</file>